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usion-my.sharepoint.com/personal/aleksi_collusion_fi/Documents/Aleksi Collusion/Hinnasto/"/>
    </mc:Choice>
  </mc:AlternateContent>
  <xr:revisionPtr revIDLastSave="937" documentId="8_{142E498C-DF34-4BFF-BA09-02B39494BF83}" xr6:coauthVersionLast="47" xr6:coauthVersionMax="47" xr10:uidLastSave="{7169698B-9F38-4897-A5CA-91EFD9CFDDF0}"/>
  <bookViews>
    <workbookView xWindow="1515" yWindow="1515" windowWidth="19980" windowHeight="15435" xr2:uid="{C05CA3C7-EB7F-4359-B2E5-E7E8C487AA20}"/>
  </bookViews>
  <sheets>
    <sheet name="Sheet1" sheetId="1" r:id="rId1"/>
  </sheets>
  <definedNames>
    <definedName name="_xlnm.Print_Area" localSheetId="0">Sheet1!$A$1:$E$2762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5" i="1" l="1"/>
  <c r="D161" i="1"/>
  <c r="D152" i="1"/>
  <c r="D154" i="1"/>
  <c r="D1372" i="1"/>
  <c r="D1371" i="1"/>
  <c r="D109" i="1"/>
  <c r="D367" i="1"/>
  <c r="D270" i="1"/>
  <c r="D1559" i="1"/>
  <c r="D2169" i="1"/>
  <c r="D1433" i="1"/>
  <c r="D893" i="1"/>
  <c r="D2407" i="1"/>
  <c r="D355" i="1"/>
  <c r="D2236" i="1"/>
  <c r="D1470" i="1"/>
  <c r="D1469" i="1"/>
  <c r="D661" i="1"/>
  <c r="D269" i="1"/>
  <c r="D1930" i="1"/>
  <c r="D1059" i="1"/>
  <c r="D1058" i="1"/>
  <c r="D2023" i="1"/>
  <c r="D2022" i="1"/>
  <c r="D299" i="1"/>
  <c r="D303" i="1"/>
  <c r="D244" i="1"/>
  <c r="D2000" i="1"/>
  <c r="D1100" i="1"/>
  <c r="D2027" i="1"/>
  <c r="D2026" i="1"/>
  <c r="D1122" i="1"/>
  <c r="D618" i="1"/>
  <c r="D506" i="1"/>
  <c r="D505" i="1"/>
  <c r="D248" i="1"/>
  <c r="D712" i="1"/>
  <c r="D1578" i="1"/>
  <c r="D783" i="1"/>
  <c r="D1680" i="1"/>
  <c r="D1926" i="1"/>
  <c r="D1924" i="1"/>
  <c r="D1921" i="1"/>
  <c r="D1588" i="1"/>
  <c r="D1587" i="1"/>
  <c r="D1586" i="1"/>
  <c r="D1569" i="1"/>
  <c r="D1568" i="1"/>
  <c r="D1096" i="1"/>
  <c r="D741" i="1"/>
  <c r="D738" i="1"/>
  <c r="D737" i="1"/>
  <c r="D2173" i="1"/>
  <c r="D630" i="1"/>
  <c r="D651" i="1"/>
  <c r="D2520" i="1"/>
  <c r="D932" i="1"/>
  <c r="D575" i="1"/>
  <c r="D364" i="1"/>
  <c r="D988" i="1"/>
  <c r="D1736" i="1"/>
  <c r="D875" i="1"/>
  <c r="D882" i="1"/>
  <c r="D2575" i="1"/>
  <c r="D2620" i="1"/>
  <c r="D2623" i="1"/>
  <c r="D2622" i="1"/>
  <c r="D2621" i="1"/>
  <c r="D2708" i="1"/>
  <c r="D2605" i="1"/>
  <c r="D2604" i="1"/>
  <c r="D2486" i="1"/>
  <c r="D2489" i="1"/>
  <c r="D2495" i="1"/>
  <c r="D2498" i="1"/>
  <c r="D2581" i="1"/>
  <c r="D2591" i="1"/>
  <c r="D2590" i="1"/>
  <c r="D2592" i="1"/>
  <c r="D2594" i="1"/>
  <c r="D2593" i="1"/>
  <c r="D1394" i="1"/>
  <c r="D1270" i="1"/>
  <c r="D1869" i="1"/>
  <c r="D1359" i="1"/>
  <c r="D1358" i="1"/>
  <c r="D1438" i="1"/>
  <c r="D1700" i="1"/>
  <c r="D310" i="1"/>
  <c r="D532" i="1"/>
  <c r="D531" i="1"/>
  <c r="D1345" i="1"/>
  <c r="D1344" i="1"/>
  <c r="D1342" i="1"/>
  <c r="D1203" i="1"/>
  <c r="D443" i="1"/>
  <c r="D763" i="1"/>
  <c r="D290" i="1"/>
  <c r="D1004" i="1"/>
  <c r="D262" i="1"/>
  <c r="D2686" i="1"/>
  <c r="D1355" i="1"/>
  <c r="D1354" i="1"/>
  <c r="D2037" i="1"/>
  <c r="D2272" i="1"/>
  <c r="D1117" i="1"/>
  <c r="D2014" i="1"/>
  <c r="D2017" i="1"/>
  <c r="D2018" i="1"/>
  <c r="D1116" i="1"/>
  <c r="D831" i="1"/>
  <c r="D1388" i="1"/>
  <c r="D1390" i="1"/>
  <c r="D1386" i="1"/>
  <c r="D1387" i="1"/>
  <c r="D1761" i="1"/>
  <c r="D1765" i="1"/>
  <c r="D1764" i="1"/>
  <c r="D801" i="1"/>
  <c r="D805" i="1"/>
  <c r="D803" i="1"/>
  <c r="D804" i="1"/>
  <c r="D2215" i="1"/>
  <c r="D1363" i="1"/>
  <c r="D1362" i="1"/>
  <c r="D557" i="1"/>
  <c r="D558" i="1"/>
  <c r="D556" i="1"/>
  <c r="D554" i="1"/>
  <c r="D553" i="1"/>
  <c r="D555" i="1"/>
  <c r="D552" i="1"/>
  <c r="D2534" i="1"/>
  <c r="D588" i="1"/>
  <c r="D1281" i="1"/>
  <c r="D2135" i="1"/>
  <c r="D513" i="1"/>
  <c r="D586" i="1"/>
  <c r="D340" i="1"/>
  <c r="D339" i="1"/>
  <c r="D2229" i="1"/>
  <c r="D226" i="1"/>
  <c r="D227" i="1"/>
  <c r="D1429" i="1"/>
  <c r="D2728" i="1" l="1"/>
  <c r="D641" i="1"/>
  <c r="D640" i="1"/>
  <c r="D625" i="1"/>
  <c r="D2324" i="1"/>
  <c r="D1516" i="1"/>
  <c r="D1515" i="1"/>
  <c r="D1514" i="1"/>
  <c r="D1229" i="1"/>
  <c r="D1329" i="1"/>
  <c r="D1328" i="1"/>
  <c r="D1413" i="1"/>
  <c r="D647" i="1"/>
  <c r="D646" i="1"/>
  <c r="D645" i="1"/>
  <c r="D637" i="1"/>
  <c r="D172" i="1"/>
  <c r="D171" i="1"/>
  <c r="D169" i="1"/>
  <c r="D2361" i="1"/>
  <c r="D2358" i="1"/>
  <c r="D835" i="1"/>
  <c r="D832" i="1"/>
  <c r="D294" i="1"/>
  <c r="D1701" i="1"/>
  <c r="D1699" i="1"/>
  <c r="D2220" i="1"/>
  <c r="D936" i="1"/>
  <c r="D939" i="1"/>
  <c r="D2376" i="1"/>
  <c r="D938" i="1"/>
  <c r="D761" i="1"/>
  <c r="D920" i="1"/>
  <c r="D918" i="1"/>
  <c r="D2182" i="1"/>
  <c r="D776" i="1"/>
  <c r="D2204" i="1"/>
  <c r="D1684" i="1"/>
  <c r="D133" i="1"/>
  <c r="D2684" i="1"/>
  <c r="D1994" i="1"/>
  <c r="D1993" i="1"/>
  <c r="D1991" i="1"/>
  <c r="D1990" i="1"/>
  <c r="D1989" i="1"/>
  <c r="D416" i="1"/>
  <c r="D905" i="1"/>
  <c r="D904" i="1"/>
  <c r="D903" i="1"/>
  <c r="D2216" i="1"/>
  <c r="D1285" i="1"/>
  <c r="D1284" i="1"/>
  <c r="D1802" i="1"/>
  <c r="D1801" i="1"/>
  <c r="D1800" i="1"/>
  <c r="D2404" i="1"/>
  <c r="D2214" i="1"/>
  <c r="D951" i="1"/>
  <c r="D2676" i="1"/>
  <c r="D2673" i="1"/>
  <c r="D2666" i="1"/>
  <c r="D433" i="1"/>
  <c r="D232" i="1"/>
  <c r="D2120" i="1"/>
  <c r="D231" i="1"/>
  <c r="D2420" i="1"/>
  <c r="D2256" i="1"/>
  <c r="D2255" i="1"/>
  <c r="D1899" i="1"/>
  <c r="D429" i="1"/>
  <c r="D1199" i="1"/>
  <c r="D225" i="1"/>
  <c r="D2663" i="1"/>
  <c r="D2652" i="1"/>
  <c r="D2649" i="1"/>
  <c r="D2667" i="1"/>
  <c r="D2657" i="1"/>
  <c r="D2655" i="1"/>
  <c r="D2143" i="1"/>
  <c r="D1508" i="1"/>
  <c r="D683" i="1"/>
  <c r="D2251" i="1"/>
  <c r="D1822" i="1"/>
  <c r="D972" i="1"/>
  <c r="D909" i="1"/>
  <c r="D860" i="1"/>
  <c r="D800" i="1"/>
  <c r="D2307" i="1"/>
  <c r="D1441" i="1"/>
  <c r="D1367" i="1"/>
  <c r="D214" i="1"/>
  <c r="D382" i="1"/>
  <c r="D2036" i="1"/>
  <c r="D723" i="1"/>
  <c r="D1378" i="1"/>
  <c r="D2116" i="1"/>
  <c r="D127" i="1"/>
  <c r="D128" i="1"/>
  <c r="D941" i="1"/>
  <c r="D2720" i="1"/>
  <c r="D2535" i="1"/>
  <c r="D2533" i="1"/>
  <c r="D2438" i="1"/>
  <c r="D2436" i="1"/>
  <c r="D2284" i="1"/>
  <c r="D2283" i="1"/>
  <c r="D2282" i="1"/>
  <c r="D2281" i="1"/>
  <c r="D2369" i="1"/>
  <c r="D2368" i="1"/>
  <c r="D2365" i="1"/>
  <c r="D2060" i="1"/>
  <c r="D2059" i="1"/>
  <c r="D1920" i="1"/>
  <c r="D1957" i="1"/>
  <c r="D1195" i="1"/>
  <c r="D1544" i="1"/>
  <c r="D1543" i="1"/>
  <c r="D1226" i="1"/>
  <c r="D1445" i="1"/>
  <c r="D1444" i="1"/>
  <c r="D1448" i="1"/>
  <c r="D1399" i="1"/>
  <c r="D1400" i="1"/>
  <c r="D1398" i="1"/>
  <c r="D1008" i="1"/>
  <c r="D425" i="1"/>
  <c r="D424" i="1"/>
  <c r="D423" i="1"/>
  <c r="D422" i="1"/>
  <c r="D421" i="1"/>
  <c r="D420" i="1"/>
  <c r="D419" i="1"/>
  <c r="D796" i="1"/>
  <c r="D795" i="1"/>
  <c r="D850" i="1"/>
  <c r="D2152" i="1"/>
  <c r="D714" i="1"/>
  <c r="D713" i="1"/>
  <c r="D527" i="1"/>
  <c r="D526" i="1"/>
  <c r="D525" i="1"/>
  <c r="D524" i="1"/>
  <c r="D624" i="1"/>
  <c r="D349" i="1"/>
  <c r="D99" i="1"/>
  <c r="D120" i="1"/>
  <c r="D117" i="1"/>
  <c r="D193" i="1"/>
  <c r="D201" i="1"/>
  <c r="D1047" i="1"/>
  <c r="D1884" i="1"/>
  <c r="D1892" i="1"/>
  <c r="D1768" i="1"/>
  <c r="D748" i="1"/>
  <c r="D539" i="1"/>
  <c r="D536" i="1"/>
  <c r="D1474" i="1"/>
  <c r="D179" i="1"/>
  <c r="D1458" i="1"/>
  <c r="D164" i="1"/>
  <c r="D163" i="1"/>
  <c r="D494" i="1"/>
  <c r="D493" i="1"/>
  <c r="D1407" i="1"/>
  <c r="D1435" i="1"/>
  <c r="D1449" i="1"/>
  <c r="D621" i="1"/>
  <c r="D634" i="1"/>
  <c r="D1640" i="1"/>
  <c r="D238" i="1"/>
  <c r="D2160" i="1"/>
  <c r="D2394" i="1"/>
  <c r="D1752" i="1"/>
  <c r="D1011" i="1"/>
  <c r="D1740" i="1"/>
  <c r="D992" i="1"/>
  <c r="D2248" i="1"/>
  <c r="D1858" i="1"/>
  <c r="D1857" i="1"/>
  <c r="D1856" i="1"/>
  <c r="D1855" i="1"/>
  <c r="D1036" i="1"/>
  <c r="D1037" i="1"/>
  <c r="D327" i="1"/>
  <c r="D1960" i="1"/>
  <c r="D1079" i="1"/>
  <c r="D1756" i="1"/>
  <c r="D1872" i="1"/>
  <c r="D1043" i="1"/>
  <c r="D1949" i="1"/>
  <c r="D1076" i="1"/>
  <c r="D346" i="1"/>
  <c r="D323" i="1"/>
  <c r="D2259" i="1"/>
  <c r="D1054" i="1"/>
  <c r="D1053" i="1"/>
  <c r="D1733" i="1"/>
  <c r="D1844" i="1"/>
  <c r="D1861" i="1"/>
  <c r="D1904" i="1"/>
  <c r="D1903" i="1"/>
  <c r="D1902" i="1"/>
  <c r="D2413" i="1"/>
  <c r="D1938" i="1"/>
  <c r="D1066" i="1"/>
  <c r="D1065" i="1"/>
  <c r="D102" i="1"/>
  <c r="D101" i="1"/>
  <c r="D100" i="1"/>
  <c r="D98" i="1"/>
  <c r="D97" i="1"/>
  <c r="D1722" i="1"/>
  <c r="D1721" i="1"/>
  <c r="D984" i="1"/>
  <c r="D1888" i="1"/>
  <c r="D1887" i="1"/>
  <c r="D1050" i="1"/>
  <c r="D330" i="1"/>
  <c r="D1817" i="1"/>
  <c r="D1816" i="1"/>
  <c r="D1814" i="1"/>
  <c r="D1815" i="1"/>
  <c r="D1018" i="1"/>
  <c r="D1935" i="1"/>
  <c r="D1933" i="1"/>
  <c r="D1934" i="1"/>
  <c r="D1062" i="1"/>
  <c r="D1749" i="1"/>
  <c r="D2398" i="1"/>
  <c r="D1772" i="1"/>
  <c r="D1771" i="1"/>
  <c r="D2563" i="1"/>
  <c r="D2562" i="1"/>
  <c r="D2627" i="1"/>
  <c r="D2064" i="1" l="1"/>
  <c r="D2617" i="1"/>
  <c r="D118" i="1"/>
  <c r="D1698" i="1"/>
  <c r="D530" i="1"/>
  <c r="D1325" i="1"/>
  <c r="D1324" i="1"/>
  <c r="D1323" i="1"/>
  <c r="D1322" i="1"/>
  <c r="D1192" i="1"/>
  <c r="D510" i="1"/>
  <c r="D509" i="1"/>
  <c r="D546" i="1"/>
  <c r="D611" i="1"/>
  <c r="D1131" i="1"/>
  <c r="D1130" i="1"/>
  <c r="D251" i="1"/>
  <c r="D1978" i="1"/>
  <c r="D1979" i="1"/>
  <c r="D1980" i="1"/>
  <c r="D2276" i="1"/>
  <c r="D815" i="1"/>
  <c r="D814" i="1"/>
  <c r="D825" i="1"/>
  <c r="D1876" i="1"/>
  <c r="D1792" i="1"/>
  <c r="D1746" i="1"/>
  <c r="D2311" i="1" l="1"/>
  <c r="D2523" i="1"/>
  <c r="D666" i="1"/>
  <c r="D188" i="1"/>
  <c r="D186" i="1"/>
  <c r="D2464" i="1"/>
  <c r="D162" i="1"/>
  <c r="D261" i="1"/>
  <c r="D492" i="1"/>
  <c r="D1304" i="1"/>
  <c r="D579" i="1"/>
  <c r="D578" i="1"/>
  <c r="D2696" i="1"/>
  <c r="D2713" i="1"/>
  <c r="D2712" i="1"/>
  <c r="D2559" i="1"/>
  <c r="D2558" i="1"/>
  <c r="D1389" i="1" l="1"/>
  <c r="D1391" i="1"/>
  <c r="D636" i="1"/>
  <c r="D1300" i="1"/>
  <c r="D484" i="1"/>
  <c r="D483" i="1"/>
  <c r="D469" i="1"/>
  <c r="D241" i="1"/>
  <c r="D2510" i="1"/>
  <c r="D2431" i="1"/>
  <c r="D2348" i="1"/>
  <c r="D1210" i="1"/>
  <c r="D1965" i="1"/>
  <c r="D2058" i="1"/>
  <c r="D2057" i="1"/>
  <c r="D2578" i="1"/>
  <c r="D2609" i="1"/>
  <c r="D1992" i="1"/>
  <c r="D1995" i="1"/>
  <c r="D1479" i="1"/>
  <c r="D1486" i="1"/>
  <c r="D1487" i="1"/>
  <c r="D1520" i="1"/>
  <c r="D1519" i="1"/>
  <c r="D1247" i="1"/>
  <c r="D1225" i="1"/>
  <c r="D1244" i="1"/>
  <c r="D1232" i="1"/>
  <c r="D1241" i="1"/>
  <c r="D1235" i="1"/>
  <c r="D1250" i="1"/>
  <c r="D1307" i="1"/>
  <c r="D456" i="1"/>
  <c r="D455" i="1"/>
  <c r="D454" i="1"/>
  <c r="D453" i="1"/>
  <c r="D452" i="1"/>
  <c r="D1093" i="1"/>
  <c r="D898" i="1"/>
  <c r="D676" i="1"/>
  <c r="D673" i="1"/>
  <c r="D2165" i="1"/>
  <c r="D2164" i="1"/>
  <c r="D279" i="1"/>
  <c r="D278" i="1"/>
  <c r="D208" i="1"/>
  <c r="D207" i="1"/>
  <c r="D206" i="1"/>
  <c r="D564" i="1"/>
  <c r="D2385" i="1"/>
  <c r="D1604" i="1"/>
  <c r="D633" i="1"/>
  <c r="D635" i="1"/>
  <c r="D1547" i="1"/>
  <c r="D720" i="1"/>
  <c r="D1618" i="1"/>
  <c r="D1615" i="1"/>
  <c r="D567" i="1"/>
  <c r="D543" i="1"/>
  <c r="D542" i="1"/>
  <c r="D1942" i="1"/>
  <c r="D1073" i="1"/>
  <c r="D1070" i="1"/>
  <c r="D335" i="1"/>
  <c r="D1332" i="1"/>
  <c r="D518" i="1"/>
  <c r="D1676" i="1"/>
  <c r="D706" i="1"/>
  <c r="D2035" i="1"/>
  <c r="D1024" i="1"/>
  <c r="D1831" i="1"/>
  <c r="D157" i="1"/>
  <c r="D2633" i="1"/>
  <c r="D2632" i="1"/>
  <c r="D2631" i="1"/>
  <c r="D2630" i="1"/>
  <c r="D1336" i="1"/>
  <c r="D521" i="1"/>
  <c r="D942" i="1"/>
  <c r="D943" i="1"/>
  <c r="D940" i="1"/>
  <c r="D762" i="1"/>
  <c r="D2546" i="1"/>
  <c r="D2660" i="1"/>
  <c r="D2701" i="1"/>
  <c r="D2700" i="1"/>
  <c r="D2482" i="1"/>
  <c r="D2481" i="1"/>
  <c r="D2480" i="1"/>
  <c r="D2479" i="1"/>
  <c r="D2476" i="1"/>
  <c r="D2475" i="1"/>
  <c r="D2705" i="1"/>
  <c r="D2704" i="1"/>
  <c r="D2601" i="1"/>
  <c r="D2552" i="1"/>
  <c r="D2548" i="1"/>
  <c r="D2547" i="1"/>
  <c r="D2545" i="1"/>
  <c r="D2544" i="1"/>
  <c r="D2543" i="1"/>
  <c r="D2539" i="1"/>
  <c r="D1565" i="1"/>
  <c r="D1625" i="1"/>
  <c r="D1624" i="1"/>
  <c r="D1572" i="1"/>
  <c r="D1562" i="1"/>
  <c r="D1612" i="1"/>
  <c r="D1611" i="1"/>
  <c r="D1610" i="1"/>
  <c r="D1607" i="1"/>
  <c r="D1575" i="1"/>
  <c r="D1600" i="1"/>
  <c r="D1599" i="1"/>
  <c r="D1583" i="1"/>
  <c r="D1582" i="1"/>
  <c r="D1310" i="1"/>
  <c r="D614" i="1"/>
  <c r="D596" i="1"/>
  <c r="D591" i="1"/>
  <c r="D594" i="1"/>
  <c r="D595" i="1"/>
  <c r="D597" i="1"/>
  <c r="D592" i="1"/>
  <c r="D593" i="1"/>
  <c r="D197" i="1"/>
  <c r="D106" i="1"/>
  <c r="D105" i="1"/>
  <c r="D334" i="1"/>
  <c r="D1688" i="1"/>
  <c r="D1296" i="1"/>
  <c r="D1883" i="1"/>
  <c r="D1811" i="1"/>
  <c r="D1810" i="1"/>
  <c r="D1809" i="1"/>
  <c r="D1410" i="1"/>
  <c r="D1409" i="1"/>
  <c r="D1408" i="1"/>
  <c r="D2513" i="1"/>
  <c r="D2567" i="1"/>
  <c r="D439" i="1"/>
  <c r="D377" i="1"/>
  <c r="D2045" i="1"/>
  <c r="D1171" i="1"/>
  <c r="D1434" i="1"/>
  <c r="D438" i="1"/>
  <c r="D833" i="1"/>
  <c r="D2440" i="1"/>
  <c r="D1841" i="1"/>
  <c r="D1826" i="1"/>
  <c r="D468" i="1"/>
  <c r="D608" i="1"/>
  <c r="D810" i="1"/>
  <c r="D2423" i="1"/>
  <c r="D1923" i="1"/>
  <c r="D1925" i="1"/>
  <c r="D1922" i="1"/>
  <c r="D1919" i="1"/>
  <c r="D1339" i="1"/>
  <c r="D1153" i="1"/>
  <c r="D631" i="1"/>
  <c r="D2571" i="1"/>
  <c r="D2570" i="1"/>
  <c r="D1525" i="1"/>
  <c r="D863" i="1"/>
  <c r="D1138" i="1"/>
  <c r="D857" i="1"/>
  <c r="D2716" i="1"/>
  <c r="D2711" i="1"/>
  <c r="D2492" i="1"/>
  <c r="D2598" i="1"/>
  <c r="D2551" i="1"/>
  <c r="D2626" i="1"/>
  <c r="D2616" i="1"/>
  <c r="D2542" i="1"/>
  <c r="D2538" i="1"/>
  <c r="D2692" i="1"/>
  <c r="D2691" i="1"/>
  <c r="D2685" i="1"/>
  <c r="D2688" i="1"/>
  <c r="D2680" i="1"/>
  <c r="D2613" i="1"/>
  <c r="D2502" i="1"/>
  <c r="D2471" i="1"/>
  <c r="D702" i="1"/>
  <c r="D701" i="1"/>
  <c r="D137" i="1"/>
  <c r="D1837" i="1"/>
  <c r="D1896" i="1"/>
  <c r="D1895" i="1"/>
  <c r="D1649" i="1"/>
  <c r="D1641" i="1"/>
  <c r="D1430" i="1"/>
  <c r="D1426" i="1"/>
  <c r="D1424" i="1"/>
  <c r="D1425" i="1"/>
  <c r="D1351" i="1"/>
  <c r="D1350" i="1"/>
  <c r="D1349" i="1"/>
  <c r="D1348" i="1"/>
  <c r="D1314" i="1"/>
  <c r="D1298" i="1"/>
  <c r="D2320" i="1"/>
  <c r="D2321" i="1"/>
  <c r="D1238" i="1"/>
  <c r="D1251" i="1"/>
  <c r="D1254" i="1"/>
  <c r="D1257" i="1"/>
  <c r="D1260" i="1"/>
  <c r="D924" i="1"/>
  <c r="D846" i="1"/>
  <c r="D847" i="1"/>
  <c r="D845" i="1"/>
  <c r="D854" i="1"/>
  <c r="D811" i="1"/>
  <c r="D764" i="1"/>
  <c r="D765" i="1"/>
  <c r="D760" i="1"/>
  <c r="D694" i="1"/>
  <c r="D604" i="1"/>
  <c r="D603" i="1"/>
  <c r="D582" i="1"/>
  <c r="D194" i="1"/>
  <c r="D2359" i="1"/>
  <c r="D2360" i="1"/>
  <c r="D306" i="1"/>
  <c r="D1671" i="1"/>
  <c r="D868" i="1"/>
  <c r="D1264" i="1"/>
  <c r="D1263" i="1"/>
  <c r="D1273" i="1"/>
  <c r="D1267" i="1"/>
  <c r="D652" i="1"/>
  <c r="D772" i="1"/>
  <c r="D770" i="1"/>
  <c r="D769" i="1"/>
  <c r="D258" i="1"/>
  <c r="D497" i="1"/>
  <c r="D1805" i="1"/>
  <c r="D996" i="1"/>
  <c r="D1830" i="1"/>
  <c r="D132" i="1"/>
  <c r="D131" i="1"/>
  <c r="D2670" i="1"/>
  <c r="D2637" i="1"/>
  <c r="D948" i="1"/>
  <c r="D946" i="1"/>
  <c r="D517" i="1"/>
  <c r="D2587" i="1"/>
  <c r="D2646" i="1"/>
  <c r="D2656" i="1"/>
  <c r="D2687" i="1"/>
  <c r="D842" i="1"/>
  <c r="D2132" i="1"/>
  <c r="D883" i="1"/>
  <c r="D884" i="1"/>
  <c r="D959" i="1"/>
  <c r="D777" i="1"/>
  <c r="D1179" i="1"/>
  <c r="D2031" i="1"/>
  <c r="D1660" i="1"/>
  <c r="D1134" i="1"/>
  <c r="D1966" i="1"/>
  <c r="D1288" i="1"/>
  <c r="D1092" i="1"/>
  <c r="D1404" i="1"/>
  <c r="D1422" i="1"/>
  <c r="D1421" i="1"/>
  <c r="D1418" i="1"/>
  <c r="D1417" i="1"/>
  <c r="D1423" i="1"/>
  <c r="D605" i="1"/>
  <c r="D600" i="1"/>
  <c r="D602" i="1"/>
  <c r="D601" i="1"/>
  <c r="D1383" i="1"/>
  <c r="D571" i="1"/>
  <c r="D200" i="1"/>
  <c r="D209" i="1"/>
  <c r="D204" i="1"/>
  <c r="D1524" i="1"/>
  <c r="D695" i="1"/>
  <c r="D1029" i="1"/>
  <c r="D1847" i="1"/>
  <c r="D900" i="1"/>
  <c r="D899" i="1"/>
  <c r="D897" i="1"/>
  <c r="D1166" i="1"/>
  <c r="D1165" i="1"/>
  <c r="D1970" i="1"/>
  <c r="D1083" i="1"/>
  <c r="D488" i="1"/>
  <c r="D1280" i="1"/>
  <c r="D1279" i="1"/>
  <c r="D1278" i="1"/>
  <c r="D1289" i="1"/>
  <c r="D1277" i="1"/>
  <c r="D1276" i="1"/>
  <c r="D361" i="1"/>
  <c r="D360" i="1"/>
  <c r="D2163" i="1"/>
  <c r="D385" i="1"/>
  <c r="D1745" i="1"/>
  <c r="D1744" i="1"/>
  <c r="D1005" i="1"/>
  <c r="D1003" i="1"/>
  <c r="D437" i="1"/>
  <c r="D969" i="1"/>
  <c r="D970" i="1"/>
  <c r="D971" i="1"/>
  <c r="D561" i="1"/>
  <c r="D2129" i="1"/>
  <c r="D1368" i="1"/>
  <c r="D910" i="1"/>
  <c r="D2139" i="1"/>
  <c r="D2197" i="1"/>
  <c r="D2337" i="1"/>
  <c r="D2338" i="1"/>
  <c r="D2177" i="1"/>
  <c r="D1291" i="1"/>
  <c r="D1290" i="1"/>
  <c r="D2240" i="1"/>
  <c r="D2211" i="1"/>
  <c r="D1691" i="1"/>
  <c r="D947" i="1"/>
  <c r="D1977" i="1"/>
  <c r="D1976" i="1"/>
  <c r="D1975" i="1"/>
  <c r="D1974" i="1"/>
  <c r="D2048" i="1"/>
  <c r="D404" i="1"/>
  <c r="D466" i="1"/>
  <c r="D1729" i="1"/>
  <c r="D1343" i="1"/>
  <c r="D2724" i="1"/>
  <c r="D2722" i="1"/>
  <c r="D2723" i="1"/>
  <c r="D2721" i="1"/>
  <c r="D856" i="1"/>
  <c r="D855" i="1"/>
  <c r="D2410" i="1"/>
  <c r="D1299" i="1"/>
  <c r="D2096" i="1"/>
  <c r="D153" i="1"/>
  <c r="D2312" i="1"/>
  <c r="D352" i="1"/>
  <c r="D2467" i="1"/>
  <c r="D2461" i="1"/>
  <c r="D173" i="1"/>
  <c r="D170" i="1"/>
  <c r="D746" i="1"/>
  <c r="D1650" i="1"/>
  <c r="D705" i="1"/>
  <c r="D1714" i="1"/>
  <c r="D977" i="1"/>
  <c r="D2439" i="1"/>
  <c r="D1318" i="1"/>
  <c r="D1319" i="1"/>
  <c r="D501" i="1"/>
  <c r="D1603" i="1"/>
  <c r="D1579" i="1"/>
  <c r="D1695" i="1"/>
  <c r="D955" i="1"/>
  <c r="D2086" i="1"/>
  <c r="D1836" i="1"/>
  <c r="D2056" i="1"/>
  <c r="D2055" i="1"/>
  <c r="D2054" i="1"/>
  <c r="D2053" i="1"/>
  <c r="D2052" i="1"/>
  <c r="D2051" i="1"/>
  <c r="D1915" i="1"/>
  <c r="D1834" i="1"/>
  <c r="D1796" i="1"/>
  <c r="D1794" i="1"/>
  <c r="D1592" i="1"/>
  <c r="D1591" i="1"/>
  <c r="D1454" i="1"/>
  <c r="D1188" i="1"/>
  <c r="D1189" i="1"/>
  <c r="D911" i="1"/>
  <c r="D908" i="1"/>
  <c r="D824" i="1"/>
  <c r="D816" i="1"/>
  <c r="D538" i="1"/>
  <c r="D257" i="1"/>
  <c r="D183" i="1"/>
  <c r="D182" i="1"/>
  <c r="D180" i="1"/>
  <c r="D177" i="1"/>
  <c r="D168" i="1"/>
  <c r="D141" i="1"/>
  <c r="D126" i="1"/>
  <c r="D125" i="1"/>
  <c r="D124" i="1"/>
  <c r="D123" i="1"/>
  <c r="D119" i="1"/>
  <c r="D116" i="1"/>
  <c r="D113" i="1"/>
  <c r="D112" i="1"/>
  <c r="D745" i="1"/>
  <c r="D747" i="1"/>
  <c r="D1651" i="1"/>
  <c r="D142" i="1"/>
  <c r="D1891" i="1"/>
  <c r="D465" i="1"/>
  <c r="D2341" i="1"/>
  <c r="D785" i="1"/>
  <c r="D784" i="1"/>
  <c r="D782" i="1"/>
  <c r="D1311" i="1"/>
  <c r="D1782" i="1"/>
  <c r="D140" i="1"/>
  <c r="D138" i="1"/>
  <c r="D136" i="1"/>
  <c r="D627" i="1"/>
  <c r="D626" i="1"/>
  <c r="D535" i="1"/>
  <c r="D449" i="1"/>
  <c r="D447" i="1"/>
  <c r="D1021" i="1"/>
  <c r="D2098" i="1"/>
  <c r="D374" i="1"/>
  <c r="D2079" i="1"/>
  <c r="D1797" i="1"/>
  <c r="D1793" i="1"/>
  <c r="D1795" i="1"/>
  <c r="D664" i="1"/>
  <c r="D315" i="1"/>
  <c r="D980" i="1"/>
  <c r="D1717" i="1"/>
  <c r="D282" i="1"/>
  <c r="D1808" i="1"/>
  <c r="D266" i="1"/>
  <c r="D999" i="1"/>
  <c r="D1868" i="1"/>
  <c r="D2555" i="1"/>
  <c r="D1775" i="1"/>
  <c r="D1395" i="1"/>
  <c r="D480" i="1"/>
  <c r="D479" i="1"/>
  <c r="D2640" i="1"/>
  <c r="D2643" i="1"/>
  <c r="D2584" i="1"/>
  <c r="D802" i="1"/>
  <c r="D799" i="1"/>
  <c r="D915" i="1"/>
  <c r="D2092" i="1"/>
  <c r="D415" i="1"/>
  <c r="D221" i="1"/>
  <c r="D2186" i="1"/>
  <c r="D1137" i="1"/>
  <c r="D2208" i="1"/>
  <c r="D2193" i="1"/>
  <c r="D861" i="1"/>
  <c r="D862" i="1"/>
  <c r="D789" i="1"/>
  <c r="D790" i="1"/>
  <c r="D791" i="1"/>
  <c r="D792" i="1"/>
  <c r="D1375" i="1"/>
  <c r="D1218" i="1"/>
  <c r="D474" i="1"/>
  <c r="D473" i="1"/>
  <c r="D475" i="1"/>
  <c r="D476" i="1"/>
  <c r="D1492" i="1"/>
  <c r="D1490" i="1"/>
  <c r="D1491" i="1"/>
  <c r="D274" i="1"/>
  <c r="D1496" i="1"/>
  <c r="D1497" i="1"/>
  <c r="D1495" i="1"/>
  <c r="D400" i="1"/>
  <c r="D1317" i="1"/>
  <c r="D502" i="1"/>
  <c r="D500" i="1"/>
  <c r="D319" i="1"/>
  <c r="D1730" i="1"/>
  <c r="D1726" i="1"/>
  <c r="D2233" i="1"/>
  <c r="D2089" i="1"/>
  <c r="D2083" i="1"/>
  <c r="D2264" i="1"/>
  <c r="D1126" i="1"/>
  <c r="D757" i="1"/>
  <c r="D1466" i="1"/>
  <c r="D658" i="1"/>
  <c r="D657" i="1"/>
  <c r="D656" i="1"/>
  <c r="D655" i="1"/>
  <c r="D2292" i="1"/>
  <c r="D1222" i="1"/>
  <c r="D1420" i="1"/>
  <c r="D549" i="1"/>
  <c r="D1419" i="1"/>
  <c r="D1312" i="1"/>
  <c r="D1313" i="1"/>
  <c r="D809" i="1"/>
  <c r="D808" i="1"/>
  <c r="D2345" i="1"/>
  <c r="D1596" i="1"/>
  <c r="D1534" i="1"/>
  <c r="D1540" i="1"/>
  <c r="D461" i="1"/>
  <c r="D1632" i="1"/>
  <c r="D1105" i="1"/>
  <c r="D1104" i="1"/>
  <c r="D1106" i="1"/>
  <c r="D2006" i="1"/>
  <c r="D1333" i="1"/>
  <c r="D516" i="1"/>
  <c r="D2316" i="1"/>
  <c r="D2317" i="1"/>
  <c r="D2472" i="1"/>
  <c r="D1174" i="1"/>
  <c r="D390" i="1"/>
  <c r="D1173" i="1"/>
  <c r="D1172" i="1"/>
  <c r="D2103" i="1"/>
  <c r="D2104" i="1"/>
  <c r="D393" i="1"/>
  <c r="D2106" i="1"/>
  <c r="D2105" i="1"/>
  <c r="D1177" i="1"/>
  <c r="D1178" i="1"/>
  <c r="D2109" i="1"/>
  <c r="D1183" i="1"/>
  <c r="D1182" i="1"/>
  <c r="D1184" i="1"/>
  <c r="D396" i="1"/>
  <c r="D440" i="1"/>
  <c r="D2384" i="1"/>
  <c r="D1154" i="1"/>
  <c r="D2097" i="1"/>
  <c r="D1161" i="1"/>
  <c r="D2075" i="1"/>
  <c r="D2074" i="1"/>
  <c r="D1158" i="1"/>
  <c r="D2245" i="1"/>
  <c r="D1852" i="1"/>
  <c r="D1851" i="1"/>
  <c r="D1033" i="1"/>
  <c r="D1040" i="1"/>
  <c r="D1865" i="1"/>
  <c r="D1864" i="1"/>
  <c r="D690" i="1"/>
  <c r="D687" i="1"/>
  <c r="D686" i="1"/>
  <c r="D1502" i="1"/>
  <c r="D1500" i="1"/>
  <c r="D1503" i="1"/>
  <c r="D1501" i="1"/>
  <c r="D2149" i="1"/>
  <c r="D2147" i="1"/>
  <c r="D2148" i="1"/>
  <c r="D2144" i="1"/>
  <c r="D2146" i="1"/>
  <c r="D2142" i="1"/>
  <c r="D2145" i="1"/>
  <c r="D1511" i="1"/>
  <c r="D1510" i="1"/>
  <c r="D1506" i="1"/>
  <c r="D1509" i="1"/>
  <c r="D1507" i="1"/>
  <c r="D2066" i="1"/>
  <c r="D2065" i="1"/>
  <c r="D1149" i="1"/>
  <c r="D1629" i="1"/>
  <c r="D1628" i="1"/>
  <c r="D1636" i="1"/>
  <c r="D1635" i="1"/>
  <c r="D1637" i="1"/>
  <c r="D734" i="1"/>
  <c r="D2041" i="1"/>
  <c r="D1821" i="1"/>
  <c r="D1823" i="1"/>
  <c r="D1820" i="1"/>
  <c r="D2401" i="1"/>
  <c r="D1776" i="1"/>
  <c r="D1777" i="1"/>
  <c r="D2416" i="1"/>
  <c r="D1015" i="1"/>
  <c r="D1781" i="1"/>
  <c r="D1780" i="1"/>
  <c r="D1785" i="1"/>
  <c r="D1786" i="1"/>
  <c r="D1025" i="1"/>
  <c r="D2241" i="1"/>
  <c r="D2200" i="1"/>
  <c r="D1668" i="1"/>
  <c r="D866" i="1"/>
  <c r="D867" i="1"/>
  <c r="D869" i="1"/>
  <c r="D2190" i="1"/>
  <c r="D1665" i="1"/>
  <c r="D2269" i="1"/>
  <c r="D2268" i="1"/>
  <c r="D1141" i="1"/>
  <c r="D2224" i="1"/>
  <c r="D1709" i="1"/>
  <c r="D1207" i="1"/>
  <c r="D448" i="1"/>
  <c r="D1555" i="1"/>
  <c r="D1554" i="1"/>
  <c r="D730" i="1"/>
  <c r="D729" i="1"/>
  <c r="D1531" i="1"/>
  <c r="D709" i="1"/>
  <c r="D724" i="1"/>
  <c r="D726" i="1"/>
  <c r="D725" i="1"/>
  <c r="D1551" i="1"/>
  <c r="D1550" i="1"/>
  <c r="D2156" i="1"/>
  <c r="D2113" i="1"/>
  <c r="D405" i="1"/>
  <c r="D412" i="1"/>
  <c r="D409" i="1"/>
  <c r="D407" i="1"/>
  <c r="D411" i="1"/>
  <c r="D408" i="1"/>
  <c r="D406" i="1"/>
  <c r="D410" i="1"/>
  <c r="D1983" i="1"/>
  <c r="D2451" i="1"/>
  <c r="D2452" i="1"/>
  <c r="D2450" i="1"/>
  <c r="D1964" i="1"/>
  <c r="D2009" i="1"/>
  <c r="D1110" i="1"/>
  <c r="D1111" i="1"/>
  <c r="D1109" i="1"/>
  <c r="D2442" i="1"/>
  <c r="D2441" i="1"/>
  <c r="D2437" i="1"/>
  <c r="D2435" i="1"/>
  <c r="D2457" i="1"/>
  <c r="D2456" i="1"/>
  <c r="D2455" i="1"/>
  <c r="D1996" i="1"/>
  <c r="D1988" i="1"/>
  <c r="D1987" i="1"/>
  <c r="D1986" i="1"/>
  <c r="D1091" i="1"/>
  <c r="D1827" i="1"/>
  <c r="D1835" i="1"/>
  <c r="D1912" i="1"/>
  <c r="D1911" i="1"/>
  <c r="D1910" i="1"/>
  <c r="D1909" i="1"/>
  <c r="D1908" i="1"/>
  <c r="D1946" i="1"/>
  <c r="D1945" i="1"/>
  <c r="D1528" i="1"/>
  <c r="D698" i="1"/>
  <c r="D717" i="1"/>
  <c r="D2296" i="1"/>
  <c r="D1292" i="1"/>
  <c r="D1621" i="1"/>
  <c r="D1401" i="1"/>
  <c r="D1402" i="1"/>
  <c r="D1403" i="1"/>
  <c r="D584" i="1"/>
  <c r="D587" i="1"/>
  <c r="D585" i="1"/>
  <c r="D583" i="1"/>
  <c r="D2176" i="1"/>
  <c r="D1382" i="1"/>
  <c r="D1381" i="1"/>
  <c r="D570" i="1"/>
  <c r="D964" i="1"/>
  <c r="D2388" i="1"/>
  <c r="D2389" i="1"/>
  <c r="D2446" i="1"/>
  <c r="D1087" i="1"/>
  <c r="D1088" i="1"/>
  <c r="D2447" i="1"/>
  <c r="D2445" i="1"/>
  <c r="D2069" i="1"/>
  <c r="D2070" i="1"/>
  <c r="D1145" i="1"/>
  <c r="D890" i="1"/>
  <c r="D894" i="1"/>
  <c r="D892" i="1"/>
  <c r="D889" i="1"/>
  <c r="D891" i="1"/>
  <c r="D817" i="1"/>
  <c r="D2351" i="1"/>
  <c r="D2354" i="1"/>
  <c r="D820" i="1"/>
  <c r="D823" i="1"/>
  <c r="D822" i="1"/>
  <c r="D821" i="1"/>
  <c r="D781" i="1"/>
  <c r="D771" i="1"/>
  <c r="D768" i="1"/>
  <c r="D2427" i="1"/>
  <c r="D1953" i="1"/>
  <c r="D1952" i="1"/>
  <c r="D1954" i="1"/>
  <c r="D1880" i="1"/>
  <c r="D1916" i="1"/>
  <c r="D1789" i="1"/>
  <c r="D1807" i="1"/>
  <c r="D1806" i="1"/>
  <c r="D1767" i="1"/>
  <c r="D1763" i="1"/>
  <c r="D1766" i="1"/>
  <c r="D1762" i="1"/>
  <c r="D1646" i="1"/>
  <c r="D1645" i="1"/>
  <c r="D1593" i="1"/>
  <c r="D1537" i="1"/>
  <c r="D680" i="1"/>
  <c r="D679" i="1"/>
  <c r="D1483" i="1"/>
  <c r="D1482" i="1"/>
  <c r="D1475" i="1"/>
  <c r="D1473" i="1"/>
  <c r="D2524" i="1"/>
  <c r="D665" i="1"/>
  <c r="D2300" i="1"/>
  <c r="D1462" i="1"/>
  <c r="D669" i="1"/>
  <c r="D2303" i="1"/>
  <c r="D1453" i="1"/>
  <c r="D2527" i="1"/>
  <c r="D574" i="1"/>
  <c r="D632" i="1"/>
  <c r="D537" i="1"/>
  <c r="D1295" i="1"/>
  <c r="D1297" i="1"/>
  <c r="D470" i="1"/>
  <c r="D464" i="1"/>
  <c r="D1215" i="1"/>
  <c r="D2289" i="1"/>
  <c r="D2125" i="1"/>
  <c r="D467" i="1"/>
  <c r="D2508" i="1"/>
  <c r="D2509" i="1"/>
  <c r="D2506" i="1"/>
  <c r="D2507" i="1"/>
  <c r="D2380" i="1"/>
  <c r="D1704" i="1"/>
  <c r="D1702" i="1"/>
  <c r="D1705" i="1"/>
  <c r="D1703" i="1"/>
  <c r="D960" i="1"/>
  <c r="D958" i="1"/>
  <c r="D937" i="1"/>
  <c r="D2373" i="1"/>
  <c r="D929" i="1"/>
  <c r="D931" i="1"/>
  <c r="D933" i="1"/>
  <c r="D930" i="1"/>
  <c r="D921" i="1"/>
  <c r="D919" i="1"/>
  <c r="D1673" i="1"/>
  <c r="D1672" i="1"/>
  <c r="D872" i="1"/>
  <c r="D841" i="1"/>
  <c r="D840" i="1"/>
  <c r="D839" i="1"/>
  <c r="D838" i="1"/>
  <c r="D837" i="1"/>
  <c r="D836" i="1"/>
  <c r="D834" i="1"/>
  <c r="D2333" i="1"/>
  <c r="D1656" i="1"/>
  <c r="D2329" i="1"/>
  <c r="D753" i="1"/>
  <c r="D886" i="1"/>
  <c r="D885" i="1"/>
  <c r="D881" i="1"/>
  <c r="D879" i="1"/>
  <c r="D285" i="1"/>
  <c r="D298" i="1"/>
  <c r="D217" i="1"/>
  <c r="D381" i="1"/>
  <c r="D380" i="1"/>
  <c r="D368" i="1"/>
  <c r="D371" i="1"/>
  <c r="D151" i="1"/>
  <c r="D189" i="1"/>
  <c r="D187" i="1"/>
  <c r="D176" i="1"/>
  <c r="D178" i="1"/>
  <c r="D181" i="1"/>
  <c r="D2517" i="1"/>
  <c r="D160" i="1"/>
  <c r="D240" i="1"/>
  <c r="D239" i="1"/>
  <c r="D237" i="1"/>
  <c r="D343" i="1"/>
  <c r="D254" i="1"/>
  <c r="D199" i="1"/>
  <c r="D198" i="1"/>
  <c r="D196" i="1"/>
  <c r="D192" i="1"/>
  <c r="D195" i="1"/>
  <c r="D148" i="1"/>
  <c r="D147" i="1"/>
  <c r="D146" i="1"/>
  <c r="D205" i="1"/>
  <c r="D880" i="1"/>
  <c r="D139" i="1"/>
  <c r="D2735" i="1"/>
  <c r="D2737" i="1"/>
  <c r="D2736" i="1"/>
  <c r="D2733" i="1"/>
  <c r="D2732" i="1"/>
  <c r="D2734" i="1"/>
</calcChain>
</file>

<file path=xl/sharedStrings.xml><?xml version="1.0" encoding="utf-8"?>
<sst xmlns="http://schemas.openxmlformats.org/spreadsheetml/2006/main" count="3898" uniqueCount="1722">
  <si>
    <t>Champagne</t>
  </si>
  <si>
    <t>Legras &amp; Haas</t>
  </si>
  <si>
    <t>Grand Cru Chouilly Blanc de Blanc</t>
  </si>
  <si>
    <t>VAT 0%</t>
  </si>
  <si>
    <t>VAT 24%</t>
  </si>
  <si>
    <t>Champagne Lecomte Pére &amp; Fils</t>
  </si>
  <si>
    <t>Brut Tradition</t>
  </si>
  <si>
    <t>Extra Brut</t>
  </si>
  <si>
    <t>Cuvée Darling</t>
  </si>
  <si>
    <t>Domaine René Collet</t>
  </si>
  <si>
    <t>Empreinte de Terroir Brut</t>
  </si>
  <si>
    <t>Empreinte de Terroir Extra Brut</t>
  </si>
  <si>
    <t>0,75l</t>
  </si>
  <si>
    <t>François Mikulski</t>
  </si>
  <si>
    <t>Elusia</t>
  </si>
  <si>
    <t>Extra Dry Prosecco</t>
  </si>
  <si>
    <t>Domaine Joseph Scharsch</t>
  </si>
  <si>
    <t>Champagne Roland Champion</t>
  </si>
  <si>
    <t>Champagne Pierre Gimonnet et Fils</t>
  </si>
  <si>
    <t>Cuis 1er Cru Blanc de Blancs Brut</t>
  </si>
  <si>
    <t>1,50l</t>
  </si>
  <si>
    <t>Champagne Jean Vesselle</t>
  </si>
  <si>
    <t>Brut Réserve</t>
  </si>
  <si>
    <t>Oeil de Perdrix Brut</t>
  </si>
  <si>
    <t>Vieux Marc de Champagne</t>
  </si>
  <si>
    <t>Champagne Vilmart &amp; Cie</t>
  </si>
  <si>
    <t>Grand Cellier 1er Cru Brut</t>
  </si>
  <si>
    <t>Ratafia (18%)</t>
  </si>
  <si>
    <t>Champagne Vollereaux</t>
  </si>
  <si>
    <t>Blanc de Blancs Brut</t>
  </si>
  <si>
    <t>Brut Reserve</t>
  </si>
  <si>
    <t>Champagne Nominé-Renard</t>
  </si>
  <si>
    <t>Champagne Corbon</t>
  </si>
  <si>
    <t>Anthracite Brut</t>
  </si>
  <si>
    <t>Brut d´Autrefois</t>
  </si>
  <si>
    <t>Joan Segura Pujadas</t>
  </si>
  <si>
    <t>Cava Brinqus Brut Nature</t>
  </si>
  <si>
    <t>Weingut Georg Mosbacher</t>
  </si>
  <si>
    <t>Raumland</t>
  </si>
  <si>
    <t>Champagne Dosnon</t>
  </si>
  <si>
    <t>Récolte Brute</t>
  </si>
  <si>
    <t>Récolte Noire Zéro Dosagé</t>
  </si>
  <si>
    <t>Castell de Ribes Brut Nature</t>
  </si>
  <si>
    <t>Muscandia</t>
  </si>
  <si>
    <t>Manoir de la Tête Rouge</t>
  </si>
  <si>
    <t>Rennersistas</t>
  </si>
  <si>
    <t>Brand Bros</t>
  </si>
  <si>
    <t>Pittnauer</t>
  </si>
  <si>
    <t>La Salada</t>
  </si>
  <si>
    <t>Claus Preisinger</t>
  </si>
  <si>
    <t>Vincent Caillè</t>
  </si>
  <si>
    <t>X Bulles Methode Ancéstrale</t>
  </si>
  <si>
    <t>Kirchenstück Riesling Grosses Gewächs 2018</t>
  </si>
  <si>
    <t>Weissburgunder I 2017</t>
  </si>
  <si>
    <t>Peter Kriechel</t>
  </si>
  <si>
    <t>Walporzheimer Kräuterberg Riesling Goldkapsel Trocken 2016</t>
  </si>
  <si>
    <t>0,375l</t>
  </si>
  <si>
    <t>Ahrweiler Rosenthal Spätburgunder Beerenauslese 2011</t>
  </si>
  <si>
    <t>Franz Keller</t>
  </si>
  <si>
    <t>Horst Sauer</t>
  </si>
  <si>
    <t>Toni Jost</t>
  </si>
  <si>
    <t>0,50l</t>
  </si>
  <si>
    <t>Emrich-Schönleber</t>
  </si>
  <si>
    <t>Frühtau Monzinger Riesling Trocken 2017</t>
  </si>
  <si>
    <t>3,00l</t>
  </si>
  <si>
    <t>Mathern</t>
  </si>
  <si>
    <t>1,00l</t>
  </si>
  <si>
    <t>Rings</t>
  </si>
  <si>
    <t>Das Kreuz 2017</t>
  </si>
  <si>
    <t>Syrah Reserve 2016</t>
  </si>
  <si>
    <t>Riesling Alte Reben Trocken 2018</t>
  </si>
  <si>
    <t>Keller</t>
  </si>
  <si>
    <t>Seehof</t>
  </si>
  <si>
    <t>Dautel</t>
  </si>
  <si>
    <t>FreiSinn 2016</t>
  </si>
  <si>
    <t>Jakob D 2017</t>
  </si>
  <si>
    <t>Michaelsberg Lemberger Grosses Gewächs 2016</t>
  </si>
  <si>
    <t>Cognac</t>
  </si>
  <si>
    <t>Cognac Ragnaud-Sabourin</t>
  </si>
  <si>
    <t>Alliance n°10 VSOP Cognac Grande Champagne</t>
  </si>
  <si>
    <t>0,70l</t>
  </si>
  <si>
    <t>Alliance n°4 VS Cognac Grande Champagne</t>
  </si>
  <si>
    <t>Fontvieille n°35 Cognac Grande Champagne</t>
  </si>
  <si>
    <t>XO n°25 Cognac Grande Champagne</t>
  </si>
  <si>
    <t>Vignobles Fabris</t>
  </si>
  <si>
    <t>Château Chatain 2014 AC Montagne-Saint Emilion</t>
  </si>
  <si>
    <t>Château Haute Vallée 2016 AC Bordeaux Superior</t>
  </si>
  <si>
    <t>Domaine Louis Chenu Pére &amp; Filles</t>
  </si>
  <si>
    <t>Domaine Fanny Sabre</t>
  </si>
  <si>
    <t>Bourgogne Blanc 2018</t>
  </si>
  <si>
    <t>Domaine Louis Moreau</t>
  </si>
  <si>
    <t>Philippe Pacalet</t>
  </si>
  <si>
    <t>Domaine Sylvain Pataille</t>
  </si>
  <si>
    <t>Jean-Paul Brun</t>
  </si>
  <si>
    <t>Eau de vie</t>
  </si>
  <si>
    <t>Château les Croisille</t>
  </si>
  <si>
    <t>Les Dolomies</t>
  </si>
  <si>
    <t>Carmina Vin de Liquour</t>
  </si>
  <si>
    <t>Chevassu</t>
  </si>
  <si>
    <t>Vin de Paille 2013</t>
  </si>
  <si>
    <t>0,33l</t>
  </si>
  <si>
    <t>Domaine Overnoy</t>
  </si>
  <si>
    <t>Marc du Jura</t>
  </si>
  <si>
    <t>Pinot Noir 2016</t>
  </si>
  <si>
    <t>Domaine Bassac</t>
  </si>
  <si>
    <t>Cabernet Sauvignon 2019</t>
  </si>
  <si>
    <t>Domaine de Montcy</t>
  </si>
  <si>
    <t>Domaine Hervé Souhaut</t>
  </si>
  <si>
    <t>Saint Joseph Les Cessieux 2016</t>
  </si>
  <si>
    <t>Saint Joseph Sainte Epine 2016</t>
  </si>
  <si>
    <t>Domaine Duseigneur</t>
  </si>
  <si>
    <t>Domaine Adrien Berlioz</t>
  </si>
  <si>
    <t>La Cuvée des Gueux 2018</t>
  </si>
  <si>
    <t>Persan Cuvée Octavie 2017</t>
  </si>
  <si>
    <t>Arpepe</t>
  </si>
  <si>
    <t>Francesco Rinaldi &amp; Figli</t>
  </si>
  <si>
    <t>Colombera &amp; Garella</t>
  </si>
  <si>
    <t>Cascina Corte</t>
  </si>
  <si>
    <t>Val delle Corti</t>
  </si>
  <si>
    <t>Fattoria Il Poderaccio</t>
  </si>
  <si>
    <t>Castagnoli</t>
  </si>
  <si>
    <t>Le Calendre</t>
  </si>
  <si>
    <t>Stefan Vetter</t>
  </si>
  <si>
    <t>Riesling Steinterrassen 2012</t>
  </si>
  <si>
    <t>Weingut Ratzenberger</t>
  </si>
  <si>
    <t>Weingut Schloss Lieser</t>
  </si>
  <si>
    <t>Weingut Forstmeister Geltz Zilliken</t>
  </si>
  <si>
    <t>Rausch Riesling Auslese 2010</t>
  </si>
  <si>
    <t>Sauvignon Blanc Trocken 2018</t>
  </si>
  <si>
    <t>Bodegas Ontañón</t>
  </si>
  <si>
    <t>Quinta do Crasto</t>
  </si>
  <si>
    <t>Port wine</t>
  </si>
  <si>
    <t>Finest Reserve Port</t>
  </si>
  <si>
    <t>Tokaj Hétszölö</t>
  </si>
  <si>
    <t>Aszu 5 Puttonyos 2004</t>
  </si>
  <si>
    <t>Szamorodni Edes 2017</t>
  </si>
  <si>
    <t>Jean Loron</t>
  </si>
  <si>
    <t>Saint-Joseph 2016</t>
  </si>
  <si>
    <t>Rift 71 2017</t>
  </si>
  <si>
    <t>Château Grand Français</t>
  </si>
  <si>
    <t>Heritage 2017</t>
  </si>
  <si>
    <t>Maison Blanche</t>
  </si>
  <si>
    <t>Montagne Saint-Emilion 2013</t>
  </si>
  <si>
    <t>Montagne Saint-Emilion 2015</t>
  </si>
  <si>
    <t>6,00l</t>
  </si>
  <si>
    <t>Domaine La Croix</t>
  </si>
  <si>
    <t>Domaine Tassin</t>
  </si>
  <si>
    <t>Château de Coulaine</t>
  </si>
  <si>
    <t>Refosco 2016</t>
  </si>
  <si>
    <t>Tua Rita</t>
  </si>
  <si>
    <t>Rosso Dei Notri 2016</t>
  </si>
  <si>
    <t>Perlato del Bosco Rosso 2015</t>
  </si>
  <si>
    <t>Giusto di Notri 2015</t>
  </si>
  <si>
    <t>Per Sempre Syrah 2015</t>
  </si>
  <si>
    <t>Redigaffi 2015</t>
  </si>
  <si>
    <t>Poderi Aldo Conterno</t>
  </si>
  <si>
    <t>Morando</t>
  </si>
  <si>
    <t>Dolcetto d’Ovada 2017</t>
  </si>
  <si>
    <t>Quinta Vale D. Maria</t>
  </si>
  <si>
    <t>Douro Tinto 2015</t>
  </si>
  <si>
    <t>Vinha Da Francisca Douro Tinto 2016</t>
  </si>
  <si>
    <t>Tawny</t>
  </si>
  <si>
    <t>Colheita 1969</t>
  </si>
  <si>
    <t>Dalva</t>
  </si>
  <si>
    <t>Golden White Port 1989</t>
  </si>
  <si>
    <t>Golden White Port 1963</t>
  </si>
  <si>
    <t>Verus Vino</t>
  </si>
  <si>
    <t>Bodegas Valduero</t>
  </si>
  <si>
    <t>Grand Reserva 2010</t>
  </si>
  <si>
    <t>Château Marsyas</t>
  </si>
  <si>
    <t>Quinta do Infantado</t>
  </si>
  <si>
    <t>10 YO Tawny Port</t>
  </si>
  <si>
    <t>Tawny Port</t>
  </si>
  <si>
    <t>Ruby Port</t>
  </si>
  <si>
    <t>Arndorfer</t>
  </si>
  <si>
    <t>Grüner Veltliner Landwein</t>
  </si>
  <si>
    <t>2,00l</t>
  </si>
  <si>
    <t>rosa marie 2019</t>
  </si>
  <si>
    <t>anina verde 2017</t>
  </si>
  <si>
    <t>Neuburger Strasser Weinberge 2017</t>
  </si>
  <si>
    <t>Riesling Handcrafted 2018</t>
  </si>
  <si>
    <t>Riesling Strasser Weinberge 2018</t>
  </si>
  <si>
    <t>À Tue Tête 2018</t>
  </si>
  <si>
    <t>Tête de Lard 2016</t>
  </si>
  <si>
    <t>Domaine de l'Ecu</t>
  </si>
  <si>
    <t>Mephisto 2014</t>
  </si>
  <si>
    <t>Je t’aime mais j’ai soif 2017</t>
  </si>
  <si>
    <t>Opus 4 2015</t>
  </si>
  <si>
    <t>Krásná Hora</t>
  </si>
  <si>
    <t>Gewürztraminer 2018</t>
  </si>
  <si>
    <t>Ligas</t>
  </si>
  <si>
    <t>Moschomavro 2018</t>
  </si>
  <si>
    <t>Pata Trava 2018</t>
  </si>
  <si>
    <t>Joan Sardá</t>
  </si>
  <si>
    <t>La Bufarrella 2018</t>
  </si>
  <si>
    <t>Wildrosé Pur 2017</t>
  </si>
  <si>
    <t>Lidy</t>
  </si>
  <si>
    <t>Auxerrois Trocken 2018</t>
  </si>
  <si>
    <t>Sylvaner Trocken 2018</t>
  </si>
  <si>
    <t>Wolf</t>
  </si>
  <si>
    <t>Poderi Cellario</t>
  </si>
  <si>
    <t>È Orange un Litro 2019</t>
  </si>
  <si>
    <t>È Vino Bianco un Litro 2019</t>
  </si>
  <si>
    <t>Cascina Alberta</t>
  </si>
  <si>
    <t>Barbaresco Giacone 2016</t>
  </si>
  <si>
    <t>Camparo</t>
  </si>
  <si>
    <t>Tenuta Tamburnin</t>
  </si>
  <si>
    <t>Vermouth</t>
  </si>
  <si>
    <t>Bera</t>
  </si>
  <si>
    <t>Le Verrane 2017</t>
  </si>
  <si>
    <t>Massimo Rivetti</t>
  </si>
  <si>
    <t>Langhe Nebbiolo 2018</t>
  </si>
  <si>
    <t>Clos Berenguer</t>
  </si>
  <si>
    <t>Chateau Vessiére</t>
  </si>
  <si>
    <t>Matthieu Dumarcher</t>
  </si>
  <si>
    <t>Zinzin 2015</t>
  </si>
  <si>
    <t>Love &amp; Grapes</t>
  </si>
  <si>
    <t>Trinity 2016</t>
  </si>
  <si>
    <t>Anadigna</t>
  </si>
  <si>
    <t>Bodegas Malcaracter</t>
  </si>
  <si>
    <t>Bodegas 1808</t>
  </si>
  <si>
    <t>Domaine Matassa</t>
  </si>
  <si>
    <t>Ace of Spades Les Myrs 2019</t>
  </si>
  <si>
    <t>Domaine des Enfants</t>
  </si>
  <si>
    <t>Chroma Soma Grenache 2018</t>
  </si>
  <si>
    <t>la larme de l’âme 2016</t>
  </si>
  <si>
    <t>L’Enfant Perdu 2016</t>
  </si>
  <si>
    <t>suis le é’toile 2016</t>
  </si>
  <si>
    <t>Domaine de Majas</t>
  </si>
  <si>
    <t>Le Soula</t>
  </si>
  <si>
    <t>Valdibella</t>
  </si>
  <si>
    <t>Isolano Catarratto Extra Lucido 2018</t>
  </si>
  <si>
    <t>Alessandro Viola</t>
  </si>
  <si>
    <t>Rosso isi 2019</t>
  </si>
  <si>
    <t>Sinfonia di Rosso 2017</t>
  </si>
  <si>
    <t>Sinfonia di Grillo 2016</t>
  </si>
  <si>
    <t>Celler Frisach</t>
  </si>
  <si>
    <t>L’Abrunet de Frisach Blanc 2018</t>
  </si>
  <si>
    <t>Sang de Corb 2016</t>
  </si>
  <si>
    <t>Cellers Tarronè</t>
  </si>
  <si>
    <t>Sisquera White 2017</t>
  </si>
  <si>
    <t>Bruno Murciano</t>
  </si>
  <si>
    <t>Carpinus</t>
  </si>
  <si>
    <t>Late Harvest Furmint 2017</t>
  </si>
  <si>
    <t>Fink &amp; Kotzian</t>
  </si>
  <si>
    <t>In a Hell Mood Pet’Nat’ 2018</t>
  </si>
  <si>
    <t>Pannobile 2015</t>
  </si>
  <si>
    <t>Superglitzer 2018</t>
  </si>
  <si>
    <t>Welschriesling 2017</t>
  </si>
  <si>
    <t>Pannobile 2014</t>
  </si>
  <si>
    <t>Viños Guerra</t>
  </si>
  <si>
    <t>Vermouth Rojo Reserva</t>
  </si>
  <si>
    <t>Château Haut-Bergeron</t>
  </si>
  <si>
    <t>L’ilot 2016</t>
  </si>
  <si>
    <t>Domaine de la Cadette</t>
  </si>
  <si>
    <t>Štekar </t>
  </si>
  <si>
    <t>Merlot 2017</t>
  </si>
  <si>
    <t>Jankot 2017</t>
  </si>
  <si>
    <t>Rebula 2018</t>
  </si>
  <si>
    <t>Sivi Pinot 2017</t>
  </si>
  <si>
    <t>0,72l</t>
  </si>
  <si>
    <t>Liqueur</t>
  </si>
  <si>
    <t>Sake</t>
  </si>
  <si>
    <t>Delivery terms</t>
  </si>
  <si>
    <t>Lapland: orders received by 9.30 can be delivered in 2 business days</t>
  </si>
  <si>
    <t>Helsinki: orders received by 15.30 can be delivered on the next business day</t>
  </si>
  <si>
    <t>Please send orders to order@collusion.fi</t>
  </si>
  <si>
    <t>Term of payment: 14 days</t>
  </si>
  <si>
    <t>Antti Paasonen 0405659050</t>
  </si>
  <si>
    <t>Sales contacts:</t>
  </si>
  <si>
    <t>Mas des Bressades</t>
  </si>
  <si>
    <t>Sparkling wine - Austria</t>
  </si>
  <si>
    <t>Sparkling wine - France</t>
  </si>
  <si>
    <t>Sparkling wine - Germany</t>
  </si>
  <si>
    <t>Sparkling wine - Italy</t>
  </si>
  <si>
    <t>Sparkling wine - Spain</t>
  </si>
  <si>
    <t>White wine - Austria</t>
  </si>
  <si>
    <t>White wine - Czech Republic</t>
  </si>
  <si>
    <t>White wine - France</t>
  </si>
  <si>
    <t>White wine - Germany</t>
  </si>
  <si>
    <t>White wine - Hungary</t>
  </si>
  <si>
    <t>White wine - Italy</t>
  </si>
  <si>
    <t>White wine - Portugal</t>
  </si>
  <si>
    <t>White wine - Slovenia</t>
  </si>
  <si>
    <t>White wine - Spain</t>
  </si>
  <si>
    <t>Red wine - Austria</t>
  </si>
  <si>
    <t>Red wine - Czech Republic</t>
  </si>
  <si>
    <t>Red wine - France</t>
  </si>
  <si>
    <t>Red wine - Germany</t>
  </si>
  <si>
    <t>Red wine - Greece</t>
  </si>
  <si>
    <t>Red wine - Italy</t>
  </si>
  <si>
    <t>Red wine - Lebanon</t>
  </si>
  <si>
    <t>Red wine - Portugal</t>
  </si>
  <si>
    <t>Red wine - Slovenia</t>
  </si>
  <si>
    <t>Red wine - Spain</t>
  </si>
  <si>
    <t>Sweet wine - France</t>
  </si>
  <si>
    <t>Sweet wine - Germany</t>
  </si>
  <si>
    <t>Sweet wine - Hungary</t>
  </si>
  <si>
    <t>Sweet wine - Italy</t>
  </si>
  <si>
    <t>Sparkling wine</t>
  </si>
  <si>
    <t>White wine</t>
  </si>
  <si>
    <t>Red wine</t>
  </si>
  <si>
    <t>Rosé and orange wine</t>
  </si>
  <si>
    <t>Rosé and orange wine - Austria</t>
  </si>
  <si>
    <t>Rosé and orange wine - France</t>
  </si>
  <si>
    <t>Rosé and orange wine - Germany</t>
  </si>
  <si>
    <t>Rosé and orange wine - Greece</t>
  </si>
  <si>
    <t>Rosé and orange wine - Italy</t>
  </si>
  <si>
    <t>Rosé and orange wine - Spain</t>
  </si>
  <si>
    <t>Sweet wine</t>
  </si>
  <si>
    <t>Fortified wine</t>
  </si>
  <si>
    <t>Spirit</t>
  </si>
  <si>
    <t>Info</t>
  </si>
  <si>
    <t>Savagnin Arco 2018</t>
  </si>
  <si>
    <t>Table of contents</t>
  </si>
  <si>
    <t>Carelia</t>
  </si>
  <si>
    <t>Soil</t>
  </si>
  <si>
    <t>Muru</t>
  </si>
  <si>
    <t>WT</t>
  </si>
  <si>
    <t>Von Winning</t>
  </si>
  <si>
    <t>Domaine Dirler-Cadé</t>
  </si>
  <si>
    <t>Pinot Réserve 2018</t>
  </si>
  <si>
    <t>Sylvain Bock</t>
  </si>
  <si>
    <t>Domaine Fabrice Gasnier</t>
  </si>
  <si>
    <t>Domaine de la Cotelleraie</t>
  </si>
  <si>
    <t>Grande Maison</t>
  </si>
  <si>
    <t>Domaine Jolivet</t>
  </si>
  <si>
    <t>Domaine Les 4 Vents</t>
  </si>
  <si>
    <t>Weingut Ansgar Clüsserath</t>
  </si>
  <si>
    <t>Weingut Eva Fricke</t>
  </si>
  <si>
    <t>Domaine Gérard Seguin</t>
  </si>
  <si>
    <t>Cachat-Ocquidant</t>
  </si>
  <si>
    <t>Domaine Ponsot</t>
  </si>
  <si>
    <t>Cuvee des Peupliers 2016</t>
  </si>
  <si>
    <t>Château Beaumont</t>
  </si>
  <si>
    <t>Paul Ginglinger</t>
  </si>
  <si>
    <t>Pinot Noir 2018</t>
  </si>
  <si>
    <t>Selection Grains Nobles Gewurztraminer 2015</t>
  </si>
  <si>
    <t>Domaine des Carlines</t>
  </si>
  <si>
    <t>Le Calvaire 2016</t>
  </si>
  <si>
    <t>Tremoulette 2016</t>
  </si>
  <si>
    <t>En Lya 2016</t>
  </si>
  <si>
    <t>Andi Weigand</t>
  </si>
  <si>
    <t>MTH 2019</t>
  </si>
  <si>
    <t>Bodegas Nekeas</t>
  </si>
  <si>
    <t>Vega Sindoa Chardonnay 2019</t>
  </si>
  <si>
    <t>Vega Sindoa Garnacha Rosé 2019</t>
  </si>
  <si>
    <t>Bodegas Mauro</t>
  </si>
  <si>
    <t>Bodegas y Viñedos Maurodos</t>
  </si>
  <si>
    <t>San Román 2014</t>
  </si>
  <si>
    <t>Cantina Giardino</t>
  </si>
  <si>
    <t>Vino Rosso 2017</t>
  </si>
  <si>
    <t>Casebianche</t>
  </si>
  <si>
    <t>Cupersito Aglianico 2016</t>
  </si>
  <si>
    <t>Il Fric Frizzante Secco Rosé</t>
  </si>
  <si>
    <t>Chapuis Frères</t>
  </si>
  <si>
    <t>Chorey-Les-Beaune Blanc 2018</t>
  </si>
  <si>
    <t>Pernand-Vergelesses 2018</t>
  </si>
  <si>
    <t>Savigny les Beaune 2018</t>
  </si>
  <si>
    <t>Christina Wines</t>
  </si>
  <si>
    <t>Domaine des Amiel</t>
  </si>
  <si>
    <t>Mounto Daballo 2017</t>
  </si>
  <si>
    <t>Domaine de l’Ocre Rouge</t>
  </si>
  <si>
    <t>De Natura Vini 2015</t>
  </si>
  <si>
    <t>Le Rouge 2014</t>
  </si>
  <si>
    <t>Merlot 2016</t>
  </si>
  <si>
    <t>Domaine Neumeyer</t>
  </si>
  <si>
    <t>Cuvée L Blanc 2016</t>
  </si>
  <si>
    <t>Muscat Ottonel 2016</t>
  </si>
  <si>
    <t>Pinot Noir Schaefferstein</t>
  </si>
  <si>
    <t>Dufaitre</t>
  </si>
  <si>
    <t>Brouilly 2017</t>
  </si>
  <si>
    <t>Finca Casa Balaguer Vinessens</t>
  </si>
  <si>
    <t>Scandalo 2018</t>
  </si>
  <si>
    <t>Tragolargo Monastrell 2019</t>
  </si>
  <si>
    <t>Franzen</t>
  </si>
  <si>
    <t>Gut von Beiden</t>
  </si>
  <si>
    <t>Marto Wines</t>
  </si>
  <si>
    <t>Mas Candì</t>
  </si>
  <si>
    <t>Desig 2017</t>
  </si>
  <si>
    <t>Müller Franz</t>
  </si>
  <si>
    <t>Annabell Spritz Rosé 2017</t>
  </si>
  <si>
    <t>Nibiru</t>
  </si>
  <si>
    <t>Pago de Cubas</t>
  </si>
  <si>
    <t>Incrédulo 2011</t>
  </si>
  <si>
    <t>Schumann-Nägler</t>
  </si>
  <si>
    <t>Geisenheimer Kläuserweg Riesling Spätlese 2016</t>
  </si>
  <si>
    <t>Sybille Kuntz</t>
  </si>
  <si>
    <t>Rossa Societa Agricola Catania</t>
  </si>
  <si>
    <t>Amara</t>
  </si>
  <si>
    <t>Homare Sake Brewery</t>
  </si>
  <si>
    <t>Ginrei Gassan Company</t>
  </si>
  <si>
    <t>Schoffit</t>
  </si>
  <si>
    <t>Muscat Tradition 2017</t>
  </si>
  <si>
    <t>Gewürztraminer Lieu dit Harth Cuvee Caroline 2015</t>
  </si>
  <si>
    <t>Shochu</t>
  </si>
  <si>
    <t>Gin</t>
  </si>
  <si>
    <t>FRV100</t>
  </si>
  <si>
    <t>Sarvanét 2018</t>
  </si>
  <si>
    <t>Masahiro Shuzo</t>
  </si>
  <si>
    <t>Vino di Anna</t>
  </si>
  <si>
    <t>Palmentino 2017</t>
  </si>
  <si>
    <t>Palmento Bianco 2019</t>
  </si>
  <si>
    <t>Crémant du Jura</t>
  </si>
  <si>
    <t>Barolo 2016</t>
  </si>
  <si>
    <t>Beret et Compagnie</t>
  </si>
  <si>
    <t>Ze Bulle Zéro Pointé 9,5%</t>
  </si>
  <si>
    <t>Pietramore</t>
  </si>
  <si>
    <t>Chardonnay Vielles Vignes 2016</t>
  </si>
  <si>
    <t>Rougissime 2019</t>
  </si>
  <si>
    <t>Bramaterra 2017</t>
  </si>
  <si>
    <t>Lessona 2017</t>
  </si>
  <si>
    <t>Ardoa Wines</t>
  </si>
  <si>
    <t>Schank 2018</t>
  </si>
  <si>
    <t>Josep Masachs</t>
  </si>
  <si>
    <t>Chin Chin Cava Brut</t>
  </si>
  <si>
    <t>Riesling 2019</t>
  </si>
  <si>
    <t>Sauvignon 2019</t>
  </si>
  <si>
    <t>Pinot Noir 2019</t>
  </si>
  <si>
    <t>Chinon Les Pieds Rotis 2018</t>
  </si>
  <si>
    <t>Valpolicella Classico Superiore Ripasso 2017</t>
  </si>
  <si>
    <t>Domaine Jean Dauvissat Père et Fils</t>
  </si>
  <si>
    <t>Bremmer Calmont Riesling Kabinett 2018</t>
  </si>
  <si>
    <t>Costières de Nîmes Cuvée Excellence Rouge 2018</t>
  </si>
  <si>
    <t>Champagne Delouvin Nowack</t>
  </si>
  <si>
    <t>Sauvage Brut Nature</t>
  </si>
  <si>
    <t>Semper Fidelis XII Extra Brut</t>
  </si>
  <si>
    <t>Corton Clos des Vergennes Monopole Grand Cru 2015</t>
  </si>
  <si>
    <t>Corton Clos des Vergennes Monopole Grand Cru 2009</t>
  </si>
  <si>
    <t>Montepulciano d’Abruzzo DOP 2018</t>
  </si>
  <si>
    <t>Toomas Tuovinen 0405288792</t>
  </si>
  <si>
    <t>Bacharacher Wolfshöhle Grosses Gewächs 2017</t>
  </si>
  <si>
    <t>Steeger St Jost Grosses Gewächs 2017</t>
  </si>
  <si>
    <t>Domaine Dupasquier</t>
  </si>
  <si>
    <t>Ratafia de la Champagne (18%)</t>
  </si>
  <si>
    <t>Cuvée d'Aramis Brut</t>
  </si>
  <si>
    <t>Les Blanches Voies Blanc de Blancs Extra Brut 2009</t>
  </si>
  <si>
    <t>Blanc 2013</t>
  </si>
  <si>
    <t>Riesling Trocken 2020</t>
  </si>
  <si>
    <t>Note di Bianco 2019</t>
  </si>
  <si>
    <t>Langhe Bianco 2017</t>
  </si>
  <si>
    <t>Vorgeschmack Red 2018</t>
  </si>
  <si>
    <t>Sous le Manteau 2018</t>
  </si>
  <si>
    <t>Volnay 2018</t>
  </si>
  <si>
    <t>Beaune Clos des Renardes Rouge 2017</t>
  </si>
  <si>
    <t>Côtes du Rhône Vin Rouge 2016</t>
  </si>
  <si>
    <t>Langhe Nebbiolo 2017</t>
  </si>
  <si>
    <t>Respiro 2019</t>
  </si>
  <si>
    <t>Billy Bang 2019</t>
  </si>
  <si>
    <t>Rieslaner Auslese 2018, 2019</t>
  </si>
  <si>
    <t>Rose</t>
  </si>
  <si>
    <t>Aadel Al Juboori 0453440502</t>
  </si>
  <si>
    <t>Laura Koskenkari 0503055189</t>
  </si>
  <si>
    <t>Barolo Bussia 2015</t>
  </si>
  <si>
    <t>Bodegas San Roman</t>
  </si>
  <si>
    <t>Andi Knauss</t>
  </si>
  <si>
    <t>Weiss 2019</t>
  </si>
  <si>
    <t>Trollinger Pure 2018</t>
  </si>
  <si>
    <t>Hautes Cotés de Beaune Blanc 2019</t>
  </si>
  <si>
    <t>Cantina Indigeno</t>
  </si>
  <si>
    <t>Bianco 2020</t>
  </si>
  <si>
    <t>Rosso 2020</t>
  </si>
  <si>
    <t>Domaine de Bablut</t>
  </si>
  <si>
    <t>François de Nicolay</t>
  </si>
  <si>
    <t>Carte Noire Blanc de Blancs Grand Cru Chouilly Brut 2013</t>
  </si>
  <si>
    <t>Ratafia</t>
  </si>
  <si>
    <t>Savian</t>
  </si>
  <si>
    <t>Extra Dry Rosé Prosecco</t>
  </si>
  <si>
    <t>Minimum order amount in Helsinki 300€ (incl. VAT24%)</t>
  </si>
  <si>
    <t>Moscato d'Asti 2020</t>
  </si>
  <si>
    <t>Kimito</t>
  </si>
  <si>
    <t>Archipelago Pale Ale 5,5%</t>
  </si>
  <si>
    <t>Kimito Ale 4,5%</t>
  </si>
  <si>
    <t>Gluten Free Vienna Lager 5,5%</t>
  </si>
  <si>
    <t>Mandarina Vehnä 5,5%</t>
  </si>
  <si>
    <t>Dellemore Cilento Rosso 2018</t>
  </si>
  <si>
    <t>Alsace</t>
  </si>
  <si>
    <t>Jura</t>
  </si>
  <si>
    <t>Pfalz</t>
  </si>
  <si>
    <t>Rheinhessen</t>
  </si>
  <si>
    <t>Chablis</t>
  </si>
  <si>
    <t>Loire</t>
  </si>
  <si>
    <t>Rhône</t>
  </si>
  <si>
    <t>Savoie</t>
  </si>
  <si>
    <t>Ahr</t>
  </si>
  <si>
    <t>Mosel</t>
  </si>
  <si>
    <t>Nahe</t>
  </si>
  <si>
    <t>Franken</t>
  </si>
  <si>
    <t>Baden</t>
  </si>
  <si>
    <t>Rheingau</t>
  </si>
  <si>
    <t>Mittelrhein</t>
  </si>
  <si>
    <t>Abruzzo</t>
  </si>
  <si>
    <t>Campania</t>
  </si>
  <si>
    <t>Etna</t>
  </si>
  <si>
    <t>Piedmont</t>
  </si>
  <si>
    <t>Sicily</t>
  </si>
  <si>
    <t>Veneto</t>
  </si>
  <si>
    <t>Navarra</t>
  </si>
  <si>
    <t xml:space="preserve">Penedès </t>
  </si>
  <si>
    <t xml:space="preserve">Rías Baixas </t>
  </si>
  <si>
    <t>Rioja</t>
  </si>
  <si>
    <t>Valencia</t>
  </si>
  <si>
    <t>Burgenland</t>
  </si>
  <si>
    <t>Kamptal</t>
  </si>
  <si>
    <t>Carnuntum</t>
  </si>
  <si>
    <t>Weinviertel</t>
  </si>
  <si>
    <t>Languedoc-Roussillon</t>
  </si>
  <si>
    <t>Bordeaux</t>
  </si>
  <si>
    <t>Cahors</t>
  </si>
  <si>
    <t>Provence</t>
  </si>
  <si>
    <t>Tuscany</t>
  </si>
  <si>
    <t>Alicante</t>
  </si>
  <si>
    <t>Priorat</t>
  </si>
  <si>
    <t>Ribera del Duero</t>
  </si>
  <si>
    <t>Terra Alta</t>
  </si>
  <si>
    <t>Toro</t>
  </si>
  <si>
    <t>Toledo</t>
  </si>
  <si>
    <t>Utiel-Requena</t>
  </si>
  <si>
    <t>Vin de Pays</t>
  </si>
  <si>
    <t>Gaillac</t>
  </si>
  <si>
    <t>Monbazillac</t>
  </si>
  <si>
    <t>Sauternes</t>
  </si>
  <si>
    <t>Mauricio Allende 0407757504</t>
  </si>
  <si>
    <t>Weingut Bianka &amp; Daniel Schmitt</t>
  </si>
  <si>
    <t>Frei.Körper.Kultur Rot 2019</t>
  </si>
  <si>
    <t>Frei. Körper.Kultur Rosé 2020</t>
  </si>
  <si>
    <t>Burgundy</t>
  </si>
  <si>
    <t>Price list</t>
  </si>
  <si>
    <t>È Rosato un Litro 2020</t>
  </si>
  <si>
    <t>Spätburgunder Trocken 2018</t>
  </si>
  <si>
    <t>Montagne Saint-Emilion 2007</t>
  </si>
  <si>
    <t>Terra Occitana Vin de France Rosé 2020</t>
  </si>
  <si>
    <t>Bacharacher Hahn Riesling Auslese 2019</t>
  </si>
  <si>
    <t>Wallufer Walkenberg Riesling Auslese 2019</t>
  </si>
  <si>
    <t>Rosé Trocken 2020</t>
  </si>
  <si>
    <t>Brut Sélection</t>
  </si>
  <si>
    <t>Brut Rosé</t>
  </si>
  <si>
    <t>Domaine Saint-Cyr</t>
  </si>
  <si>
    <t>La Galoche Rosé 2020</t>
  </si>
  <si>
    <t>La Galoche Blanc 2020</t>
  </si>
  <si>
    <t>Alto Adige</t>
  </si>
  <si>
    <t>Thomas Niedermayr</t>
  </si>
  <si>
    <t>Solaris 2017</t>
  </si>
  <si>
    <t>Bronner 2018</t>
  </si>
  <si>
    <t>Summ 2020</t>
  </si>
  <si>
    <t>Coteaux Champenois</t>
  </si>
  <si>
    <t xml:space="preserve">Bouzy Rouge Grand Cru Coteaux Champenoise 2009 </t>
  </si>
  <si>
    <t>Friuli-Venezia Giulia</t>
  </si>
  <si>
    <t>Castelvecchio</t>
  </si>
  <si>
    <t>Oberbergener Bassgeige Spätburgunder Erste Lage 2019</t>
  </si>
  <si>
    <t>Ramòn Janè Viticultor</t>
  </si>
  <si>
    <t>Cap de Pardals Ancestral</t>
  </si>
  <si>
    <t>Vignobles Famille Double for Baron Maxime</t>
  </si>
  <si>
    <t>Colet Viticultors</t>
  </si>
  <si>
    <t>A Priori 2018</t>
  </si>
  <si>
    <t>Vatua! 2018</t>
  </si>
  <si>
    <t>Compagnie Vinicole Baron Edmond de Rothschild</t>
  </si>
  <si>
    <t>Château des Laurets 2016</t>
  </si>
  <si>
    <t>Château de Malengin Eve 2018</t>
  </si>
  <si>
    <t>Château Clarke 2006, 2010</t>
  </si>
  <si>
    <t>Château Clarke 2011</t>
  </si>
  <si>
    <t>White wine - New Zealand</t>
  </si>
  <si>
    <t>Rimapere Sauvignon Blanc Plot 101 2020</t>
  </si>
  <si>
    <t>Red wine - New Zealand</t>
  </si>
  <si>
    <t>Rimapere Pinot Noir 2018</t>
  </si>
  <si>
    <t>Red wine - Argentina</t>
  </si>
  <si>
    <t>Weingut Mehling</t>
  </si>
  <si>
    <t>Puglia</t>
  </si>
  <si>
    <t>Moss Wine</t>
  </si>
  <si>
    <t>Primitivo IGT 2015</t>
  </si>
  <si>
    <t>Verdeca IGT 2019</t>
  </si>
  <si>
    <t>Arnaud Lambert</t>
  </si>
  <si>
    <t>Grand Cru Chouilly Blanc de Blanc Sillons 2013</t>
  </si>
  <si>
    <t>Anthime Heritage Extra Brut</t>
  </si>
  <si>
    <t>Anthime Caractère Blanc de Noirs Extra Brut 2014</t>
  </si>
  <si>
    <t xml:space="preserve">Cuvée Nord – Sud </t>
  </si>
  <si>
    <t>Laurent Ponsot</t>
  </si>
  <si>
    <t>Meursault Charmes Cuvée du Centauree 2018</t>
  </si>
  <si>
    <t>Cuvee du Perce-Neige 2018</t>
  </si>
  <si>
    <t>Bourgogne Rouge An Zero 2015</t>
  </si>
  <si>
    <t>Cuvee des Peupliers 2017</t>
  </si>
  <si>
    <t>Cuvee des Peupliers 2018</t>
  </si>
  <si>
    <t>Cuvee du Noyer 2018</t>
  </si>
  <si>
    <t>Cuvee du Noyer 2017</t>
  </si>
  <si>
    <t>Clos de Vougeot Cuvée du Cèdre 2018</t>
  </si>
  <si>
    <t>VZ Branco 2015</t>
  </si>
  <si>
    <t>Reserva Premium 6 Anos 2012</t>
  </si>
  <si>
    <t>Haut-Medoc 2013, 2017</t>
  </si>
  <si>
    <t>Corton Clos des Vergennes Monopole Grand Cru 2007, 2010</t>
  </si>
  <si>
    <t>B-Qā 2016</t>
  </si>
  <si>
    <t>Laurent Roumier</t>
  </si>
  <si>
    <t>Disbarats 2019</t>
  </si>
  <si>
    <t>Bacharacher Spätburgunder 2015</t>
  </si>
  <si>
    <t>Riesling Les Pinsons 2016</t>
  </si>
  <si>
    <t>Small delivery charge 30€ + VAT outside Helsinki</t>
  </si>
  <si>
    <t>Corton Charlemagne Cuvée du Kalimeris 2018</t>
  </si>
  <si>
    <t>r &amp; b</t>
  </si>
  <si>
    <t>Langhe Rosso 2019</t>
  </si>
  <si>
    <t>Chardonnay 2020</t>
  </si>
  <si>
    <t>Sauvignon Blanc 2020</t>
  </si>
  <si>
    <t>L’Alegria 2019</t>
  </si>
  <si>
    <t>Im Hahn Riesling Grosses Gewächs 2019</t>
  </si>
  <si>
    <t>Kalkofen Riesling Grosses Gewächs 2019</t>
  </si>
  <si>
    <t>Kieselberg Riesling Grosses Gewächs 2019</t>
  </si>
  <si>
    <t>Pinot Noir 2015</t>
  </si>
  <si>
    <t>Frei.Körper.Kultur Weiss 2020</t>
  </si>
  <si>
    <t>Monzinger Halenberg Riesling R 2017</t>
  </si>
  <si>
    <t>Quarzit-Schiefer Riesling 2020</t>
  </si>
  <si>
    <t>Heiwa Shuzo</t>
  </si>
  <si>
    <t>Miyasaka Brewing Co.</t>
  </si>
  <si>
    <t>Kiuchi Brewery</t>
  </si>
  <si>
    <t>Umeshu</t>
  </si>
  <si>
    <t>Tentaka Shuzo</t>
  </si>
  <si>
    <t>Malvasia di Castelnuovo Don Bosco 2020</t>
  </si>
  <si>
    <t>Vézelay Blanc 2019</t>
  </si>
  <si>
    <t>Müller-Thurgau 2020</t>
  </si>
  <si>
    <t>Prima 2018</t>
  </si>
  <si>
    <t>Akita Seishu</t>
  </si>
  <si>
    <t>Sekiya Brewery</t>
  </si>
  <si>
    <t>Schupen Spätburgunder Grosses Gewächs 2018</t>
  </si>
  <si>
    <t>Champagne Duménil</t>
  </si>
  <si>
    <t>Crozes-Hermitage Les Pitchounettes 2020</t>
  </si>
  <si>
    <t>Duzàt Dolcetto 2020</t>
  </si>
  <si>
    <t>Pietradolce</t>
  </si>
  <si>
    <t>Etna Bianco 2020</t>
  </si>
  <si>
    <t>Volnay 1er cru Santenots du Milieu 2017</t>
  </si>
  <si>
    <t>Emotion Rosé Brut 2012</t>
  </si>
  <si>
    <t>Brenot Beranger</t>
  </si>
  <si>
    <t>Bourgogne Chardonnay 2020</t>
  </si>
  <si>
    <t>Sylvaner 2020</t>
  </si>
  <si>
    <t>Sylvaner Flow</t>
  </si>
  <si>
    <t xml:space="preserve">Sylvaner Himmelslücke 2019 </t>
  </si>
  <si>
    <t>Savagnin Côtes du Jura 2016</t>
  </si>
  <si>
    <t>Château Lanessan</t>
  </si>
  <si>
    <t>Haut-Medoc 2017</t>
  </si>
  <si>
    <t>Château Poujeaux</t>
  </si>
  <si>
    <t>Château Sociando Mallet</t>
  </si>
  <si>
    <t>La Demoiselle de Sociando Mallet 2017</t>
  </si>
  <si>
    <t>Château Phelan Segur</t>
  </si>
  <si>
    <t>Am Lumpen Silvaner Grosses Gewächs 2020</t>
  </si>
  <si>
    <t>Marie-Luise Brut 2014</t>
  </si>
  <si>
    <t>Monzinger Frühlingsplätzchen Riesling Auslese 2019</t>
  </si>
  <si>
    <t>Monzinger Halenberg Riesling Auslese 2020</t>
  </si>
  <si>
    <t>Silex &amp; Craie Chardonnay Champagne Extra Brut</t>
  </si>
  <si>
    <t>Saint Veran, Château De La Balmondière 2019</t>
  </si>
  <si>
    <t>Meursault Cuvee de Pandorea  2017</t>
  </si>
  <si>
    <t>Chablis 1er Cru Montmains 2018, 2019</t>
  </si>
  <si>
    <t>En Beaumont 2017</t>
  </si>
  <si>
    <t>Saumur Blanc Brouguenne 2018</t>
  </si>
  <si>
    <t>Eschendorfer Silvaner 2020</t>
  </si>
  <si>
    <t>Vom Schiefer Riesling Feinherb 2020</t>
  </si>
  <si>
    <t>Wurzelwerk Cuvée Feinherb 2020</t>
  </si>
  <si>
    <t>Niederhäuser Hermannshöhle Riesling Trocken 2019</t>
  </si>
  <si>
    <t>Riesling von der Fels Trocken 2019, 2020</t>
  </si>
  <si>
    <t>Les Vieux Murs Pouilly-Fuissé 2019</t>
  </si>
  <si>
    <t xml:space="preserve">Château Haut-Bages Libéral </t>
  </si>
  <si>
    <t>Château Cos d'Estournel</t>
  </si>
  <si>
    <t>Château Malmaison 2010, 2014</t>
  </si>
  <si>
    <t>Château d'Yquem</t>
  </si>
  <si>
    <t>Gevrey-Chambertin Vieilles Vignes 2019</t>
  </si>
  <si>
    <t>Gevrey-Chambertin 1er Cru Craipillot 2019</t>
  </si>
  <si>
    <t>Monthelie 1er cru Les Riottes 2015, 2016</t>
  </si>
  <si>
    <t>Volnay 1er cru Santenots du Milieu 2018, 2019</t>
  </si>
  <si>
    <t>Fleurie, Château de Fleurie 2016/2019</t>
  </si>
  <si>
    <t>Chambolle Musigny Cuvée de la Violette 2018</t>
  </si>
  <si>
    <t>Chambertin Cuvée du Chêne 2018</t>
  </si>
  <si>
    <t>Chambertin Clos de Beze Cuvee du Frene 2018</t>
  </si>
  <si>
    <t>Chambolle Musigny 2017</t>
  </si>
  <si>
    <t>Pinot Noir Côtes du Jura 2020</t>
  </si>
  <si>
    <t>Chinon Les Pierres Chaudes 2020</t>
  </si>
  <si>
    <t>Les Grelots 2015</t>
  </si>
  <si>
    <t>Coste della Sesia Rosso 2020</t>
  </si>
  <si>
    <t>La Torre alle Tolfe</t>
  </si>
  <si>
    <t>Chianti Colli Senesi 2019</t>
  </si>
  <si>
    <t>Chianti Colli Senesi Riserva 2019</t>
  </si>
  <si>
    <t>Conca Tre Pile 2017, 2018</t>
  </si>
  <si>
    <t>Il Favot 2015, 2018</t>
  </si>
  <si>
    <t>Crasto Superior Tinto 2018</t>
  </si>
  <si>
    <t>Reserva Premium 12 Anos 2001</t>
  </si>
  <si>
    <t>Tierra Alta en 2 Cotas Reserva 2014</t>
  </si>
  <si>
    <t>Domaine Bonnet Huteau</t>
  </si>
  <si>
    <t xml:space="preserve"> </t>
  </si>
  <si>
    <t>Vermouth Blanco Reserva</t>
  </si>
  <si>
    <t>Whistle Pig</t>
  </si>
  <si>
    <t xml:space="preserve">10 YO Straight Rye Whiskey </t>
  </si>
  <si>
    <t>Calvados</t>
  </si>
  <si>
    <t>Avallen</t>
  </si>
  <si>
    <t>Rum</t>
  </si>
  <si>
    <t>Casa Magdalena</t>
  </si>
  <si>
    <t>Tequila</t>
  </si>
  <si>
    <t>1530 Anejo Tequila</t>
  </si>
  <si>
    <t>1530 Blanco Tequila</t>
  </si>
  <si>
    <t>1530 Origen Tequila</t>
  </si>
  <si>
    <t>1530 Rosa Tequila</t>
  </si>
  <si>
    <t>Elemental</t>
  </si>
  <si>
    <t>Tequila Artesanal Blanco</t>
  </si>
  <si>
    <t>Tequila Artesanal Reposado</t>
  </si>
  <si>
    <t>Four Pillars</t>
  </si>
  <si>
    <t>Rare Dry Gin</t>
  </si>
  <si>
    <t>Spiced Negroni Gin</t>
  </si>
  <si>
    <t>La Hechicera</t>
  </si>
  <si>
    <t>Ron Blanco Orgánico</t>
  </si>
  <si>
    <t>Ron Anejo Orgánico</t>
  </si>
  <si>
    <t>Kongsgaard</t>
  </si>
  <si>
    <t xml:space="preserve">Elemental </t>
  </si>
  <si>
    <t>Mezcal</t>
  </si>
  <si>
    <t>La Escondida</t>
  </si>
  <si>
    <t>Pulcata Artesanal Reposado</t>
  </si>
  <si>
    <t>Westward</t>
  </si>
  <si>
    <t xml:space="preserve">Marc de Beaujolais </t>
  </si>
  <si>
    <t>Granite 2018</t>
  </si>
  <si>
    <t>Der Sommer war sehr Groß 2020</t>
  </si>
  <si>
    <t>Bremmer Calmont Riesling Grosses Gewächs 2019</t>
  </si>
  <si>
    <t>Riesling Qualitätswein Trocken 2020</t>
  </si>
  <si>
    <t>Kerner Feinherb 2020</t>
  </si>
  <si>
    <t>Grauer Burgunder Gutswein Trocken 2020</t>
  </si>
  <si>
    <t>Zweigelt Kieselstein 2020</t>
  </si>
  <si>
    <t>Coteaux Bourguignons Rouge 2020</t>
  </si>
  <si>
    <t>Léon et Seraphin 2017</t>
  </si>
  <si>
    <t>Vega Sindoa Tempranillo 2020</t>
  </si>
  <si>
    <t>Reserva 2016</t>
  </si>
  <si>
    <t>Coume de l’Olla Blanc 2020</t>
  </si>
  <si>
    <t>Chablis 2020</t>
  </si>
  <si>
    <t>American Single Malt Whiskey</t>
  </si>
  <si>
    <t>Ron Blanco Guatemala</t>
  </si>
  <si>
    <t>Reserva Familiar 21 yo Solera Rum</t>
  </si>
  <si>
    <t xml:space="preserve">Mezcal Artesanal Espadín </t>
  </si>
  <si>
    <t>Moscato d’Asti 2020</t>
  </si>
  <si>
    <t>Recioto della Valpolicella Classico 2018</t>
  </si>
  <si>
    <t>CS</t>
  </si>
  <si>
    <t>Carina Laine 0405937469</t>
  </si>
  <si>
    <t>Grappa</t>
  </si>
  <si>
    <t>Marco Bonfante</t>
  </si>
  <si>
    <t>Grappa Bianca di Gavi</t>
  </si>
  <si>
    <t>Grappa Cicchetto del Frate</t>
  </si>
  <si>
    <t>Chablis 1er Cru Vaillons 2018</t>
  </si>
  <si>
    <t>Chablis 1er Cru Vau Ligneau 2019</t>
  </si>
  <si>
    <t>Código</t>
  </si>
  <si>
    <t>Cambio de Tercio 2020</t>
  </si>
  <si>
    <t>Pieles Doradas 2019</t>
  </si>
  <si>
    <t>Brut Nominé</t>
  </si>
  <si>
    <t>Special Club Brut 2013</t>
  </si>
  <si>
    <t>Domaine Dureuil-Janthial</t>
  </si>
  <si>
    <t>Mercurey Rouge 2008</t>
  </si>
  <si>
    <t>Sancerre 2020</t>
  </si>
  <si>
    <t>Villa Trasqua</t>
  </si>
  <si>
    <t>Chianti Classico Riserva Fanatico 2016</t>
  </si>
  <si>
    <t>Chianti Classico Gran Selezione Nerento 2013</t>
  </si>
  <si>
    <t>Passito IGT</t>
  </si>
  <si>
    <t>Rosso Bio Vegan 2020</t>
  </si>
  <si>
    <t>Riesling Steinreich 2019</t>
  </si>
  <si>
    <t>Vom Schiefer Riesling Trocken 2020</t>
  </si>
  <si>
    <t>Bourgogne Aligoté 2018</t>
  </si>
  <si>
    <t>Sylvan'Air 2020</t>
  </si>
  <si>
    <t>Ca Vescovado</t>
  </si>
  <si>
    <t>Passo a Passo Primitivo 2019</t>
  </si>
  <si>
    <t>Pinot Noir Les Petits Grains 2020</t>
  </si>
  <si>
    <t>Colheita 1994</t>
  </si>
  <si>
    <t>Cornas 2017</t>
  </si>
  <si>
    <t xml:space="preserve">Kalkundkiesel Rot 2018         </t>
  </si>
  <si>
    <t>Nobis 2020</t>
  </si>
  <si>
    <t>MOJO 2020</t>
  </si>
  <si>
    <t>La Vigna di Carson Brusa</t>
  </si>
  <si>
    <t>Grappa Riserva Bronte Refosco</t>
  </si>
  <si>
    <t>Cognac Savona by Julie Dupouy</t>
  </si>
  <si>
    <t>Exsto Cognac Elixir</t>
  </si>
  <si>
    <t>Prestige Millesime Grand Cru Bouzy Brut 2010</t>
  </si>
  <si>
    <t>Coume de l’Olla Rouge 2020</t>
  </si>
  <si>
    <t>Mambo Sun 2020</t>
  </si>
  <si>
    <t>Bourgogne Rouge 2020</t>
  </si>
  <si>
    <t>Jean-Yves Devevey</t>
  </si>
  <si>
    <t>Beaune 1er cru Les Pertuisots Rouge 2017</t>
  </si>
  <si>
    <t>Gevrey Chambertin 2017</t>
  </si>
  <si>
    <t>Barbaresco 2018</t>
  </si>
  <si>
    <t>Barolo 2017</t>
  </si>
  <si>
    <t>Barolo Brunate 2017</t>
  </si>
  <si>
    <t>Barolo Cannubi 2017</t>
  </si>
  <si>
    <t>Langhe Nebbiolo  2020</t>
  </si>
  <si>
    <t>DHD</t>
  </si>
  <si>
    <t>Château La Grave 2016 AC Lussac-Saint Emilion</t>
  </si>
  <si>
    <t>Spätburgunder Reserve 2019</t>
  </si>
  <si>
    <t>Jodocus Riesling Trocken 2012</t>
  </si>
  <si>
    <t>Barolo Bussia 2016</t>
  </si>
  <si>
    <t>Outside Helsinki: orders received by 9.30 can be delivered in 2 business days</t>
  </si>
  <si>
    <t>Minimum order amount outside of Helsinki 500€ (incl. VAT24%)</t>
  </si>
  <si>
    <t>Riesling Auslese 2015</t>
  </si>
  <si>
    <t>Tempranillo 2020</t>
  </si>
  <si>
    <t>Lamarsalle Montagne Saint-Emilion 2019</t>
  </si>
  <si>
    <t>Muscat 2020</t>
  </si>
  <si>
    <t>Agricola Alba</t>
  </si>
  <si>
    <t>Cuvée Spumante Brut</t>
  </si>
  <si>
    <t>Brut Classique</t>
  </si>
  <si>
    <t>Rosé Brut</t>
  </si>
  <si>
    <t>Ivoire et Ebene Brut 2014</t>
  </si>
  <si>
    <t>Bourgogne Pinot Noir 2020</t>
  </si>
  <si>
    <t xml:space="preserve">Brut Réserve </t>
  </si>
  <si>
    <t>Chianti Classico 2019</t>
  </si>
  <si>
    <t>Kiedricher Rielsing 2020</t>
  </si>
  <si>
    <t>Brut Nature – Sans Soufre Ajoute</t>
  </si>
  <si>
    <t>Lafon Les Héritiers</t>
  </si>
  <si>
    <t>Saint-Véran 2019</t>
  </si>
  <si>
    <t>Mâcon-Uchizy Les Maranches 2019</t>
  </si>
  <si>
    <t>Pouilly-Fuissé En Chatenay 2019</t>
  </si>
  <si>
    <t>Viré-Clessé 2019</t>
  </si>
  <si>
    <t>Mâcon-Uchizy Les Maranches 2017</t>
  </si>
  <si>
    <t>Viré-Clessé 2018, 2019</t>
  </si>
  <si>
    <t>Mâcon-Bussières Le Monsard 2019</t>
  </si>
  <si>
    <t xml:space="preserve">Vincent-Francois Jouard					</t>
  </si>
  <si>
    <t>Chassagne-Montrachet Vieilles Vignes 2017</t>
  </si>
  <si>
    <t>Ladoix  Les Madonnes Vieilles Vignes 2018</t>
  </si>
  <si>
    <t>Corton Clos des Vergennes Monopole Grand Cru 2019</t>
  </si>
  <si>
    <t>Saumur Rouge Clos Mazurique 2020</t>
  </si>
  <si>
    <t>á Coural 2020</t>
  </si>
  <si>
    <t>Domaine Font de Courtedune</t>
  </si>
  <si>
    <t>Chateauneuf-du-Pape 2019</t>
  </si>
  <si>
    <t>Côtes du Rhône Rouge Vieilles Vignes 2019</t>
  </si>
  <si>
    <t>Domaine La Fourmone</t>
  </si>
  <si>
    <t>Le Secret Gigondas 2020</t>
  </si>
  <si>
    <t>Le Poète Vacqueyras 2020</t>
  </si>
  <si>
    <t>Domaine Dumien Serrette</t>
  </si>
  <si>
    <t>Patou Cornas 2017</t>
  </si>
  <si>
    <t>Domaine Michel Lucien</t>
  </si>
  <si>
    <t>Le Vieux Donjon Châteaneuf-du-Pape 2019</t>
  </si>
  <si>
    <t>Domaine Raymond Usseglio &amp; Fils</t>
  </si>
  <si>
    <t>Cuvée Tradition Châteauneuf-du-Pape 2019</t>
  </si>
  <si>
    <t>Cuvée Impériale Châteauneuf-du-Pape 2019</t>
  </si>
  <si>
    <t>Domaine Barge</t>
  </si>
  <si>
    <t>Cuvée du Plessy Côte-Rôtie 2013</t>
  </si>
  <si>
    <t>Domaine du Colombier</t>
  </si>
  <si>
    <t>Hermitage 2013</t>
  </si>
  <si>
    <t>Domaine Nicloas Badel</t>
  </si>
  <si>
    <t>Les Mourrays Saint-Joseph 2015</t>
  </si>
  <si>
    <t>Côtes du Rhône Vieilles Vignes 2019</t>
  </si>
  <si>
    <t>Châteauneuf-du-Pape 2019</t>
  </si>
  <si>
    <t>Domaine Courbis</t>
  </si>
  <si>
    <t>Champelrose Cornas 2016</t>
  </si>
  <si>
    <t xml:space="preserve">Aviation </t>
  </si>
  <si>
    <t>American Gin</t>
  </si>
  <si>
    <t>1,75l</t>
  </si>
  <si>
    <t>Olive Leaf Gin</t>
  </si>
  <si>
    <t>Rare Bloody Shiraz Gin</t>
  </si>
  <si>
    <t>Sherry Cask Gin LTD EDITION</t>
  </si>
  <si>
    <t>Chardonnay Barrel Gin LTD EDITION</t>
  </si>
  <si>
    <t>Gin Dark</t>
  </si>
  <si>
    <t>0,35l</t>
  </si>
  <si>
    <t>Blaufränkisch Heideboden 2019</t>
  </si>
  <si>
    <t>Whisk(e)y</t>
  </si>
  <si>
    <t>Redemption</t>
  </si>
  <si>
    <t>Bourbon Whiskey</t>
  </si>
  <si>
    <t>Rye Whiskey</t>
  </si>
  <si>
    <t>Bladnoch</t>
  </si>
  <si>
    <t xml:space="preserve">Cucielo </t>
  </si>
  <si>
    <t>Vermouth di Torino Bianco</t>
  </si>
  <si>
    <t>Vermouth di Torino Rosso</t>
  </si>
  <si>
    <t>Regal Rogue</t>
  </si>
  <si>
    <t>Lively White</t>
  </si>
  <si>
    <t>Bold Red</t>
  </si>
  <si>
    <t>Daring Dry</t>
  </si>
  <si>
    <t>Wild Rosé</t>
  </si>
  <si>
    <t xml:space="preserve">Beer </t>
  </si>
  <si>
    <t xml:space="preserve">Kikusakari Taru Sake </t>
  </si>
  <si>
    <t xml:space="preserve">Nabedana Inc. </t>
  </si>
  <si>
    <t>Fudoh Purple Label Omachi</t>
  </si>
  <si>
    <t xml:space="preserve">Grand Mezcal Espadín </t>
  </si>
  <si>
    <t xml:space="preserve">Bladnoch Samsara Single Malt Whisky </t>
  </si>
  <si>
    <t>Navy Strenght Gin 58,8%</t>
  </si>
  <si>
    <t xml:space="preserve">Serie Experimental No. 1 </t>
  </si>
  <si>
    <t>Escherndorfer Silvaner Auslese 2018</t>
  </si>
  <si>
    <t>Weisser Burgunder 2018</t>
  </si>
  <si>
    <t>Weisser Burgunder &amp; Chardonnay 2019</t>
  </si>
  <si>
    <t>Champagne Aubry</t>
  </si>
  <si>
    <t>Westhofen Kirchspiel Riesling Trocken 2020</t>
  </si>
  <si>
    <t>Westhofener Morstein Riesling Trocken Alte Reben 2020</t>
  </si>
  <si>
    <t>Westhofen Steingrube Riesling Trocken 2018</t>
  </si>
  <si>
    <t>Westhofen Steingrube Riesling Trocken 2019</t>
  </si>
  <si>
    <t>Domaine de la Perrière</t>
  </si>
  <si>
    <t>Amarone della Valpolicella Classico 2017</t>
  </si>
  <si>
    <t>Meursault 1er cru Genevrières 2019</t>
  </si>
  <si>
    <t>Spirited Union</t>
  </si>
  <si>
    <t>Spice &amp; Sea Salt</t>
  </si>
  <si>
    <t>Pink Grapefruit &amp; Rose</t>
  </si>
  <si>
    <t>Queen Pinapple &amp; Spice</t>
  </si>
  <si>
    <t>Organic Coconut</t>
  </si>
  <si>
    <t>Beer</t>
  </si>
  <si>
    <t>L'Illustre Brut</t>
  </si>
  <si>
    <t>Il Giovanotto un Litro 2020</t>
  </si>
  <si>
    <t>Penedès</t>
  </si>
  <si>
    <t>Petit Princé 2018</t>
  </si>
  <si>
    <t>Vézelay Galerne 2018</t>
  </si>
  <si>
    <t>Juliénas 2019</t>
  </si>
  <si>
    <t>Baudili Tinto 2020</t>
  </si>
  <si>
    <t>Prosecco Brut</t>
  </si>
  <si>
    <t>Davide Vignato</t>
  </si>
  <si>
    <t>1950 Merlot 2018</t>
  </si>
  <si>
    <t>Domaine Olivier Morin</t>
  </si>
  <si>
    <t>Chardonnay Chardoc 2020</t>
  </si>
  <si>
    <t>Gaylord Machon</t>
  </si>
  <si>
    <t>Domaine Vacheron</t>
  </si>
  <si>
    <t>Sancerre Blanc Les Paradis 2012</t>
  </si>
  <si>
    <t>Flor de Crasto Tinto 2019</t>
  </si>
  <si>
    <t>Crasto Douro Tinto 2019</t>
  </si>
  <si>
    <t>Reserva Old Vines 2018</t>
  </si>
  <si>
    <t>Vintage Port 2017</t>
  </si>
  <si>
    <t>Crozes-Hermitage Les 4 Vents 2019</t>
  </si>
  <si>
    <t>Châteauneuf-du-Pape Matteo 2019</t>
  </si>
  <si>
    <t>Aszu 5 Puttonyos 2017</t>
  </si>
  <si>
    <t>Crémant de Bourgogne</t>
  </si>
  <si>
    <t>Anthime Sensation Rosé  Extra Brut 2015</t>
  </si>
  <si>
    <t>Anthime Extreme Blanc de Blanc Extra Brut 2014</t>
  </si>
  <si>
    <t>St.Cyr en Bourg Crémant de Loire Blanc</t>
  </si>
  <si>
    <t xml:space="preserve">Brézé Crémant de Loire Brut Blanc	</t>
  </si>
  <si>
    <t>Mâcon Villages, Château De Mirande 2020</t>
  </si>
  <si>
    <t>Famille Bruno Lafon</t>
  </si>
  <si>
    <t>Le P’tit Chardo 2020</t>
  </si>
  <si>
    <t>Bruno Lafon &amp; Fracois Chamboissier</t>
  </si>
  <si>
    <t>Racine Chardonnay 2020</t>
  </si>
  <si>
    <t>Pinot Grigio 2019</t>
  </si>
  <si>
    <t>Vinhas do Sabor Branco 2020</t>
  </si>
  <si>
    <t>Vinha de Martim 2018</t>
  </si>
  <si>
    <t>Furmint 2020</t>
  </si>
  <si>
    <t>Riesling 2020</t>
  </si>
  <si>
    <t>Plener</t>
  </si>
  <si>
    <t>NV Cuvée Leonard 18&amp;19</t>
  </si>
  <si>
    <t>Ryzlink Vlassky (Welshriesling) 2020</t>
  </si>
  <si>
    <t>Cuvee Tri 2019</t>
  </si>
  <si>
    <t>Eggstra 2019</t>
  </si>
  <si>
    <t>Bruno Clavelier</t>
  </si>
  <si>
    <t>Gevrey Chambertin 1er Cru Les Corbeaux Vieilles Vignes 2010</t>
  </si>
  <si>
    <t>Gevrey-Chambertin 1er Lavaux-St.-Jaques 2017</t>
  </si>
  <si>
    <t>Château de Camensac</t>
  </si>
  <si>
    <t>Château Chasse Spleen</t>
  </si>
  <si>
    <t>Château de By</t>
  </si>
  <si>
    <t>Château Beychevelle</t>
  </si>
  <si>
    <t>Château Gruaud Larose</t>
  </si>
  <si>
    <t>La Genèse Vin de France 2019</t>
  </si>
  <si>
    <t>Magellan 2018</t>
  </si>
  <si>
    <t>Le P'tit Pinot 2020</t>
  </si>
  <si>
    <t>Domaine d'Aupilhac</t>
  </si>
  <si>
    <t>les Cocalières Montpeyroux 2019</t>
  </si>
  <si>
    <t>Cuvée Auplihac Montpeyroux 2018</t>
  </si>
  <si>
    <t>Bruno Lafon &amp; Francois Chamboissier</t>
  </si>
  <si>
    <t>Racine Rouge Pinot Noir 2020</t>
  </si>
  <si>
    <t>VVV Douro Tinto 2016</t>
  </si>
  <si>
    <t>Douro Tinto 2014</t>
  </si>
  <si>
    <t>Douro Tinto 2018</t>
  </si>
  <si>
    <t>Douro Tinto 2013</t>
  </si>
  <si>
    <t>Douro Tinto 2012</t>
  </si>
  <si>
    <t>Douro Tinto 2011</t>
  </si>
  <si>
    <t>Pastis</t>
  </si>
  <si>
    <t>Jean Canon</t>
  </si>
  <si>
    <t>Amer Gentiane</t>
  </si>
  <si>
    <t>Una Cepa 2015</t>
  </si>
  <si>
    <t>Crianza 2016</t>
  </si>
  <si>
    <t>Plener Vinarstvi</t>
  </si>
  <si>
    <t>Des Marchands Douceur D'Automne 2019</t>
  </si>
  <si>
    <t>Weingut Egon Müller</t>
  </si>
  <si>
    <t>Scharzhofberger Riesling Auslese 2010</t>
  </si>
  <si>
    <t>Colheita 1982</t>
  </si>
  <si>
    <t>Colheita 1999</t>
  </si>
  <si>
    <t>LBV 2015</t>
  </si>
  <si>
    <t>Cruz</t>
  </si>
  <si>
    <t>Colheita 1992</t>
  </si>
  <si>
    <t>Paradis</t>
  </si>
  <si>
    <t>Pinot Gris Vendanges Tardives 2018</t>
  </si>
  <si>
    <t>GW Pétillant Naturel</t>
  </si>
  <si>
    <t>Trapet</t>
  </si>
  <si>
    <t>Schoenenbourg Grand Cru Riesling 2016</t>
  </si>
  <si>
    <t>Château des Templiers 2011 AC Pomerol</t>
  </si>
  <si>
    <t>Bourgogne Blanc Les Bruchots 2020</t>
  </si>
  <si>
    <t>Bourgogne Blanc 2020</t>
  </si>
  <si>
    <t>Chablis Grand Cru Clos des Hospices dans Les Clos 2016</t>
  </si>
  <si>
    <t>Georges Lignier &amp; Fils</t>
  </si>
  <si>
    <t>Bonnes-Mares Grand Cru 2018</t>
  </si>
  <si>
    <t>Charmes-Chambertin Grand Cru 2014</t>
  </si>
  <si>
    <t>Gevrey Chambertin 1er Cru Clos Prieur 2019</t>
  </si>
  <si>
    <t>Chambertin Grand Cru 2019</t>
  </si>
  <si>
    <t>Puerto de Indias</t>
  </si>
  <si>
    <t>Strawberry Gin</t>
  </si>
  <si>
    <t>Pure Black Edition Dry Gin</t>
  </si>
  <si>
    <t>American Single Malt Pinot Noir Cask</t>
  </si>
  <si>
    <t>American Single Malt Stout Cask</t>
  </si>
  <si>
    <t>Distillerie de Grandmont</t>
  </si>
  <si>
    <t>Vodka</t>
  </si>
  <si>
    <t>Fifth Generation</t>
  </si>
  <si>
    <t>Tito's Handmade Vodka</t>
  </si>
  <si>
    <t xml:space="preserve">Bladnoch Vinaya Single Malt Whisky </t>
  </si>
  <si>
    <t>Crémant de Bourgogne Charme</t>
  </si>
  <si>
    <t>Volnay Rouge 2019</t>
  </si>
  <si>
    <t>Aline Beauné</t>
  </si>
  <si>
    <t>Montagny 2019</t>
  </si>
  <si>
    <t>Parigot &amp; Richard</t>
  </si>
  <si>
    <t>Crémant de Bourgogne Origines</t>
  </si>
  <si>
    <t>Grande Réserve 1er Cru Brut</t>
  </si>
  <si>
    <t>Grand Cellier d'Or 1er Cru Brut 2016</t>
  </si>
  <si>
    <t>Ratafia Chardonnay (18%)</t>
  </si>
  <si>
    <t>Cuvée Marguerite Millesime Brut 2011</t>
  </si>
  <si>
    <t>Rose de Saignée Brut</t>
  </si>
  <si>
    <t>Réserve 22</t>
  </si>
  <si>
    <t>Chardonnay Cuvée Charmille 2019</t>
  </si>
  <si>
    <t>Savagnin Typé 2016</t>
  </si>
  <si>
    <t>Macvin</t>
  </si>
  <si>
    <t>Homare Yuzu Sake</t>
  </si>
  <si>
    <t>Monbazillac Cuvée du Château 2007</t>
  </si>
  <si>
    <t>Saint Joseph L´Instinct 2018</t>
  </si>
  <si>
    <t>Crozes-Hermitage Ghany Rouge 2019</t>
  </si>
  <si>
    <t>Roussette de Savoie 2017</t>
  </si>
  <si>
    <t xml:space="preserve">Grignolino d'Asti 2020 </t>
  </si>
  <si>
    <t>Dolcetto d'Alba Roussot 2020</t>
  </si>
  <si>
    <t>Vispavola</t>
  </si>
  <si>
    <t>Chianti Classico 2018</t>
  </si>
  <si>
    <t>Chianti Classico Riserva 2017</t>
  </si>
  <si>
    <t>Trentino</t>
  </si>
  <si>
    <t>Castel Noarna</t>
  </si>
  <si>
    <t>Cimber 2012 IGT Vigneti delle Dolomiti- Lagrein</t>
  </si>
  <si>
    <t>Bacharacher Wolfshöhle Trockenbeerenauslese 2011</t>
  </si>
  <si>
    <t>Riesling Niederberg Helden GG 2020</t>
  </si>
  <si>
    <t>Trittenheimer Apotheke Riesling Trocken 2019</t>
  </si>
  <si>
    <t>Weingut Forstmeister Geltz-Zilliken</t>
  </si>
  <si>
    <t>Saarburger Riesling Kabinett 2020</t>
  </si>
  <si>
    <t>Rausch Riesling Kabinett 2020</t>
  </si>
  <si>
    <t>Riesling Rausch GG 2018</t>
  </si>
  <si>
    <t>Touriga National 2018</t>
  </si>
  <si>
    <t>Touriga Franca 2018</t>
  </si>
  <si>
    <t>Tinta Roriz 2017</t>
  </si>
  <si>
    <t>Champagne Marcel Vézien</t>
  </si>
  <si>
    <t>Objectif Bulles Pétillant Naturel 2020</t>
  </si>
  <si>
    <t>Lafrea Langhe Favorita 2020</t>
  </si>
  <si>
    <t>Bodegas Clandestina</t>
  </si>
  <si>
    <t>Blanc Sense Papers 2020</t>
  </si>
  <si>
    <t>Blanc Fugitiu 2020</t>
  </si>
  <si>
    <t>P-L &amp; J-F Bersan</t>
  </si>
  <si>
    <t>Bourgogne Aligoté 2020</t>
  </si>
  <si>
    <t>Domaine Perrin Céline</t>
  </si>
  <si>
    <t>Bourgogne Aligoté 2011</t>
  </si>
  <si>
    <t>Domaine Ami</t>
  </si>
  <si>
    <t>Saint Romain Combe Bazin 2019</t>
  </si>
  <si>
    <t>Monthelie Blanc 2019</t>
  </si>
  <si>
    <t>Bourgogne Rouge Albin 2020</t>
  </si>
  <si>
    <t>Côte de Nuits Villages 2020</t>
  </si>
  <si>
    <t>Weissburgunder Gutswein 2019</t>
  </si>
  <si>
    <t>Bönnigheimer Sonnenberg Lemberger Erste Lage 2016, 2017</t>
  </si>
  <si>
    <t>Fauve Brut Nature 2014</t>
  </si>
  <si>
    <t>Small delivery charge 15€ + VAT in Helsinki</t>
  </si>
  <si>
    <t xml:space="preserve">Crianza 2018 </t>
  </si>
  <si>
    <t>Valagua 2019</t>
  </si>
  <si>
    <t>Aleksi Virkki 0440883112</t>
  </si>
  <si>
    <t>Admin contacts:</t>
  </si>
  <si>
    <t>Tenu Spirits</t>
  </si>
  <si>
    <t>Tenu Gin</t>
  </si>
  <si>
    <t>Tenu</t>
  </si>
  <si>
    <t>Le Bon Tikka Gin</t>
  </si>
  <si>
    <t>Alcohol free &amp; Water</t>
  </si>
  <si>
    <t>Water</t>
  </si>
  <si>
    <t>Vellamo</t>
  </si>
  <si>
    <t>Mineral PET</t>
  </si>
  <si>
    <t>Glass Mineral Still</t>
  </si>
  <si>
    <t>Glass Mineral Carbonated</t>
  </si>
  <si>
    <t>Balbiano</t>
  </si>
  <si>
    <t>Finn-Glera</t>
  </si>
  <si>
    <t>Gori Agricola</t>
  </si>
  <si>
    <t>Refosco dal Peduncolo Rosso 2014</t>
  </si>
  <si>
    <t>Umbria</t>
  </si>
  <si>
    <t>Nessuno Bianco Biologico 2020</t>
  </si>
  <si>
    <t>Moretti Omero</t>
  </si>
  <si>
    <t>Josetta Saffirio</t>
  </si>
  <si>
    <t>Barolo 2014, 2015</t>
  </si>
  <si>
    <t>Barolo Persiera 2013</t>
  </si>
  <si>
    <t>Langhe Rossese Bianco 2018</t>
  </si>
  <si>
    <t>Freisa di Chieri Surpreisa 2018</t>
  </si>
  <si>
    <t>Freisa di Chieri Barbarossa 2013, 2016</t>
  </si>
  <si>
    <t>Malvasia di Castelnuovo Don Bosco</t>
  </si>
  <si>
    <t>Terre di Giano Giano Biologico 2020</t>
  </si>
  <si>
    <t>Montefalco Rosso Biologico 2019</t>
  </si>
  <si>
    <t>Montefalco Sagrantino Biologico 2017</t>
  </si>
  <si>
    <t>Barbera d'Alba 2016</t>
  </si>
  <si>
    <t>Fattoria di Pancole</t>
  </si>
  <si>
    <t>Nebbiolo d'Alba Brut Rosé Metodo Classico 2016</t>
  </si>
  <si>
    <t>Vernaccia di San Gimignano 2020</t>
  </si>
  <si>
    <t>Chianti Colli Senesi 2019, 2020</t>
  </si>
  <si>
    <t>Baracca 1903 Rosso 2014</t>
  </si>
  <si>
    <t>Basilicata</t>
  </si>
  <si>
    <t>D'Angelo</t>
  </si>
  <si>
    <t>Basilicata Bianco Villa dei Pini 2020</t>
  </si>
  <si>
    <t>Basilicata Rosso Canneto 2013, 2016</t>
  </si>
  <si>
    <t>Aglianico del Vulture 2017</t>
  </si>
  <si>
    <t>Champagne André Jacquart</t>
  </si>
  <si>
    <t>Vertus Expérience 1er Cru Extra Brut</t>
  </si>
  <si>
    <t>Solera 1er Cru Extra Brut</t>
  </si>
  <si>
    <t>Mesnil Expérience Grand Cru Nature</t>
  </si>
  <si>
    <t>Millésime Expérience Grand Cru 2012</t>
  </si>
  <si>
    <t>Zanchi</t>
  </si>
  <si>
    <t>Vignavecchia 2013, 2016</t>
  </si>
  <si>
    <t>Arvore 2020</t>
  </si>
  <si>
    <t>Carmino 2019</t>
  </si>
  <si>
    <t>Rovero</t>
  </si>
  <si>
    <t>Barolo Chinato</t>
  </si>
  <si>
    <t>Menicucci</t>
  </si>
  <si>
    <t>La Vitto Vino Rosso</t>
  </si>
  <si>
    <t>Chianti Governo all'uso Toscano 2018</t>
  </si>
  <si>
    <t>Nero d'Avola 2018</t>
  </si>
  <si>
    <t>Appassimento Rosso 2018</t>
  </si>
  <si>
    <t>Trecciaia Rosso 2019</t>
  </si>
  <si>
    <t>La Vitto Vino Blanco</t>
  </si>
  <si>
    <t>Pian del Poggio Vermentino Bianco 2019</t>
  </si>
  <si>
    <t>Pian del Poggio IGT Rosato di Toscana 2020</t>
  </si>
  <si>
    <t>Lombardy</t>
  </si>
  <si>
    <t>Elisabetta Abrami</t>
  </si>
  <si>
    <t>Franciacorta Bio Brut 2018</t>
  </si>
  <si>
    <t>Facchin</t>
  </si>
  <si>
    <t>Incrocio Manzoni 6.03.13 Marca Trevigiana 2021</t>
  </si>
  <si>
    <t>Raboso Marca Trevigiana</t>
  </si>
  <si>
    <t>Wine Atelier</t>
  </si>
  <si>
    <t>Titento Nero D'Avola 2019</t>
  </si>
  <si>
    <t>Titento Grillo Bio 2019</t>
  </si>
  <si>
    <t>Marche</t>
  </si>
  <si>
    <t>Titento Sangiovese Bio 2019</t>
  </si>
  <si>
    <t>Conbrìo Bianco Frizzante</t>
  </si>
  <si>
    <t>Rodelia Vino Bianco</t>
  </si>
  <si>
    <t>Rodelia Rosso</t>
  </si>
  <si>
    <t>Croizillon Cahors Malbec 2020</t>
  </si>
  <si>
    <t>Bosio</t>
  </si>
  <si>
    <t>Moscato Spumante Rosè 2019</t>
  </si>
  <si>
    <t>Feudo Solaria</t>
  </si>
  <si>
    <t>Sette Aje Inzolia Catarratto 2020</t>
  </si>
  <si>
    <t>Kalsa Grillo 2020</t>
  </si>
  <si>
    <t>Moro Nero d'Avola 2019</t>
  </si>
  <si>
    <t>Sette Aje Frappato</t>
  </si>
  <si>
    <t>Sette Aje Nerello Mascalese 2020</t>
  </si>
  <si>
    <t>Mamertino Rosso 2018</t>
  </si>
  <si>
    <t>Baldovino Rosato 2020</t>
  </si>
  <si>
    <t>Emilia-Romagna</t>
  </si>
  <si>
    <t>Cantina Bulzaga</t>
  </si>
  <si>
    <t>Coronilla 2019</t>
  </si>
  <si>
    <t>Vino Borsolo Uva Longanesi</t>
  </si>
  <si>
    <t>Isola Augusta</t>
  </si>
  <si>
    <t>Friulano 2020</t>
  </si>
  <si>
    <t>Merlot 2019</t>
  </si>
  <si>
    <t>Verduzzo Friulano 2020</t>
  </si>
  <si>
    <t xml:space="preserve">Tinc Set Metode Ancestral </t>
  </si>
  <si>
    <t xml:space="preserve">Cava Bàlsam Brut </t>
  </si>
  <si>
    <t xml:space="preserve">Waiting for Tom Rot 2017 </t>
  </si>
  <si>
    <t xml:space="preserve">Zweigelt Landwein </t>
  </si>
  <si>
    <t xml:space="preserve">Brutal Rouge 2020 </t>
  </si>
  <si>
    <t xml:space="preserve">Bodegas Mauro 2006 </t>
  </si>
  <si>
    <t xml:space="preserve">Cuvée Marguerite 2020 </t>
  </si>
  <si>
    <t xml:space="preserve">Blossom 2020 </t>
  </si>
  <si>
    <t xml:space="preserve">Cuvée Alexandria 2020 </t>
  </si>
  <si>
    <t xml:space="preserve">El Carner Rouge 2020 </t>
  </si>
  <si>
    <t xml:space="preserve">Tattouine Rouge 2018 </t>
  </si>
  <si>
    <t xml:space="preserve">Les Fontenelles Saumur Rosé 2019 </t>
  </si>
  <si>
    <t xml:space="preserve">Vino Rosato 2018 </t>
  </si>
  <si>
    <t xml:space="preserve">Roig Boig Tranquil 2018 </t>
  </si>
  <si>
    <t xml:space="preserve">Sauternes 2013 </t>
  </si>
  <si>
    <t xml:space="preserve">Okinawa Craft Gin </t>
  </si>
  <si>
    <t xml:space="preserve">Yamatoshizuku Kimoto </t>
  </si>
  <si>
    <t xml:space="preserve">KID Sake </t>
  </si>
  <si>
    <t xml:space="preserve">Masumi Suzumi </t>
  </si>
  <si>
    <t xml:space="preserve">ENTER. Sake Silver </t>
  </si>
  <si>
    <t xml:space="preserve">Michi He Sougu Shōchū </t>
  </si>
  <si>
    <t>Muscadet Les Laures 2020</t>
  </si>
  <si>
    <t>Domaine Turenne</t>
  </si>
  <si>
    <t>Cuvée Camille Rosé 2021</t>
  </si>
  <si>
    <t>Crémant d´Alsace Chardonnay Brut 2020</t>
  </si>
  <si>
    <t>Crémant d´Alsace Brut 2017</t>
  </si>
  <si>
    <t>Gewurztraminer 2020</t>
  </si>
  <si>
    <t>Pinot Gris 2020</t>
  </si>
  <si>
    <t>Riesling Grand Cru Altenberg de Wolxheim 2020</t>
  </si>
  <si>
    <t>Neck</t>
  </si>
  <si>
    <t>Château la Rose du Temple 2014 AC Pomerol</t>
  </si>
  <si>
    <t>Aligoté 2018</t>
  </si>
  <si>
    <t>Chablis 1er Cru Vaillons 2019</t>
  </si>
  <si>
    <t>Hautes Côtes de Beaune Rouge 2019</t>
  </si>
  <si>
    <t>Rully Blanc La Chaume 2018</t>
  </si>
  <si>
    <t>Montagny 1er Cru Chazelle 2019</t>
  </si>
  <si>
    <t>Calcaire Cahors Malbec 2019</t>
  </si>
  <si>
    <t>Special Club Blanc de Blancs GC Chouilly Brut Millesime 2012</t>
  </si>
  <si>
    <t>Special Club Oger Grand Cru Blanc de Blancs Brut 2015</t>
  </si>
  <si>
    <t>Special Club Cramant Grand Cru Blanc de Blancs Brut 2015</t>
  </si>
  <si>
    <t>Prestige Millesime Grand Cru Bouzy Brut 2004</t>
  </si>
  <si>
    <t>Coeur de Cuvée 1er Cru Brut 2013</t>
  </si>
  <si>
    <t>Muscadet Les Bonnets Blancs 2021</t>
  </si>
  <si>
    <t>Aligoté 2020</t>
  </si>
  <si>
    <t>Roussette de Savoie Marestel 2017</t>
  </si>
  <si>
    <t>Savoie Gamay 2018</t>
  </si>
  <si>
    <t>Savoie Jacquère 2017</t>
  </si>
  <si>
    <t>Savoie Mondeuse 2018</t>
  </si>
  <si>
    <t>Savoie Pinot Noir 2018</t>
  </si>
  <si>
    <t>Carso Cabernet Franc 2018</t>
  </si>
  <si>
    <t>Carso Cabernet Sauvignon 2018</t>
  </si>
  <si>
    <t>Carso Terrano 2019</t>
  </si>
  <si>
    <t>Brunaccio 2015</t>
  </si>
  <si>
    <t>Brunello di Montalcino Mayumi DOCG 2017</t>
  </si>
  <si>
    <t>Pulcinculo 2018</t>
  </si>
  <si>
    <t>Bacharacher Riesling Trocken 2020</t>
  </si>
  <si>
    <t>Riesling Goldtröpfchen GG 2018</t>
  </si>
  <si>
    <t>Riesling Juffer Sonnenuhr GG 2018</t>
  </si>
  <si>
    <t>Riesling Auslese 2019</t>
  </si>
  <si>
    <t>Riesling Trocken 2021</t>
  </si>
  <si>
    <t>Rosé Trocken 2021</t>
  </si>
  <si>
    <t>Ungeheuer Grosses Gewächs 2018</t>
  </si>
  <si>
    <t>Dominio de la Abadesa Crianza 2018</t>
  </si>
  <si>
    <t>Tierras de Isasa Vino Ecologico Verdejo 2020</t>
  </si>
  <si>
    <t>Muskateller 2021</t>
  </si>
  <si>
    <t>Millesime Grand Cru Blanc de Blanc 2012</t>
  </si>
  <si>
    <t>Meunieur Perpétuel Extra Brut</t>
  </si>
  <si>
    <t>La Blême Bland de Blanc Brut Nature</t>
  </si>
  <si>
    <t>Mesnil Expérience Grand Cru Extra Brut</t>
  </si>
  <si>
    <t>Murunello Prosecco</t>
  </si>
  <si>
    <t>Meursault 1er cru Genevrières 2016, 2018</t>
  </si>
  <si>
    <t>Meursault Genevieres Cuvée de l'lpomee 2018</t>
  </si>
  <si>
    <t>Meursault Perrieres Cuvée de l'Hellebore 2018</t>
  </si>
  <si>
    <t>Domaine des Comtes Lafon</t>
  </si>
  <si>
    <t>Clos de la Barre 2017</t>
  </si>
  <si>
    <t>Meursault Genevrieres 2017</t>
  </si>
  <si>
    <t>Meursault Charmes 2009</t>
  </si>
  <si>
    <t>Meursault Perrieres 2017</t>
  </si>
  <si>
    <t>Le Merle Blanc 2020</t>
  </si>
  <si>
    <t>Domaine Fleuriet</t>
  </si>
  <si>
    <t>Sancerre Blanc La Baronne 2019</t>
  </si>
  <si>
    <t>Sancerre Blanc Pur Jus 2019</t>
  </si>
  <si>
    <t>Saumur Blanc Clos du Midi 2021</t>
  </si>
  <si>
    <t>Le P’tit Rose 2021</t>
  </si>
  <si>
    <t>Herr Mehling Riesling Organic 2020</t>
  </si>
  <si>
    <t>Ruppertsberger Riesling Organic 2020</t>
  </si>
  <si>
    <t>Deidesheimer Leinhöhle Riesling Organic Erste Lage 2020</t>
  </si>
  <si>
    <t>Weingut Dönnhoff</t>
  </si>
  <si>
    <t>Northeimer Kirschheck Riesling Spätlese 2016</t>
  </si>
  <si>
    <t>Fritz Haag</t>
  </si>
  <si>
    <t>Weingut Allram</t>
  </si>
  <si>
    <t>Grüner Veltliner Strass 2020</t>
  </si>
  <si>
    <t>Riesling Strass 2021</t>
  </si>
  <si>
    <t>Grüner Veltliner Alte Reben 2020</t>
  </si>
  <si>
    <t>Grüner Veltliner Ried Renner 2020</t>
  </si>
  <si>
    <t>Grüner Veltliner Ried Gaisberg 2020</t>
  </si>
  <si>
    <t>Riesling Ried Heiligenstein 2020</t>
  </si>
  <si>
    <t>Grüner Veltliner Drei 3 Generationen 2017</t>
  </si>
  <si>
    <t>Juliénas, Domaine de la Vieille Eglise 2018</t>
  </si>
  <si>
    <t>Regnie, Château de la Pierre 2019</t>
  </si>
  <si>
    <t>Saint-Amour, Domaine de Billards 2019</t>
  </si>
  <si>
    <t>Rift 69, Beaujolais Villages 2020</t>
  </si>
  <si>
    <t>Morgon Les Charmes, Château de Bellevue 2018</t>
  </si>
  <si>
    <t>Morgon Les Vieux Cedres 2018, 2019</t>
  </si>
  <si>
    <t>Stéphane Magnien</t>
  </si>
  <si>
    <t>Charmes-Chambertin Grand Cru 2016</t>
  </si>
  <si>
    <t>Charmes-Chambertin Grand Cru 2019</t>
  </si>
  <si>
    <t>1997</t>
  </si>
  <si>
    <t>1995</t>
  </si>
  <si>
    <t>Château Lynch Moussas</t>
  </si>
  <si>
    <t>1989</t>
  </si>
  <si>
    <t>1982</t>
  </si>
  <si>
    <t>Château Pavie</t>
  </si>
  <si>
    <t>Chinon Bonnaventura Rouge 2016</t>
  </si>
  <si>
    <t>Saumur Rouge Clos Tue Loup 2019</t>
  </si>
  <si>
    <t>Le Clos du Mont Olivet</t>
  </si>
  <si>
    <t>Sancerre Rouge 2019</t>
  </si>
  <si>
    <t>Sancerre Rouge Anthocyane 2018</t>
  </si>
  <si>
    <t>Blauer Zweigelt Tradition 2019</t>
  </si>
  <si>
    <t>Ti Amo Vino Rosso Biologico 2016</t>
  </si>
  <si>
    <t>Chianti Classico 2017, 2018</t>
  </si>
  <si>
    <t>Chianti Classico 2017</t>
  </si>
  <si>
    <t>Rufo Douro Tinto 2018</t>
  </si>
  <si>
    <t>Tierra Alta en 2 Maderas Crianza 2018</t>
  </si>
  <si>
    <t>15,00l</t>
  </si>
  <si>
    <t>2013</t>
  </si>
  <si>
    <t>2014</t>
  </si>
  <si>
    <t>1981</t>
  </si>
  <si>
    <t>Künstler</t>
  </si>
  <si>
    <t>Hochheimer Kirchenstück Riesling Beerenauslese 2015</t>
  </si>
  <si>
    <t>Prinz Von Hessen</t>
  </si>
  <si>
    <t>Geisenheimer Kläuserweg Riesling Eiswein 1996</t>
  </si>
  <si>
    <t>Winkler Jesuitengarten Riesl Beerenauslese Restbestand 1994</t>
  </si>
  <si>
    <t>Sweet wine - Austria</t>
  </si>
  <si>
    <t>Grauburgunder Auslese 2015</t>
  </si>
  <si>
    <t>Gelber Muskateller Beerenauslese 2017</t>
  </si>
  <si>
    <t>Gelber Muskateller Trockenbeerenauslese 2018</t>
  </si>
  <si>
    <t>Lamm Riesling Trockenbeerenauslese 2015</t>
  </si>
  <si>
    <t>Colheita 1995</t>
  </si>
  <si>
    <t>Colheita 2000</t>
  </si>
  <si>
    <t>American IPA 6,2%</t>
  </si>
  <si>
    <t>Sauvignon Blanc 500 2017, 2018</t>
  </si>
  <si>
    <t>Sehnsucht Silvaner 2020</t>
  </si>
  <si>
    <t>Niederhäuser Rosenheck Riesling Spätlese 2011</t>
  </si>
  <si>
    <t>Forstberg Spätburgunder Grosses Gewächs 2017, 2018</t>
  </si>
  <si>
    <t>Riesling Schlipshälde 2019</t>
  </si>
  <si>
    <t>Frühlingsplätzchen Riesling GG 2017, 2018, 2019, 2020</t>
  </si>
  <si>
    <t>Frühlingsplätzchen Riesling GG 2016, 2017, 2018, 2019, 2020</t>
  </si>
  <si>
    <t>Halenberg Riesling GG 2018, 2019, 2020</t>
  </si>
  <si>
    <t>Halenberg Riesling GG 2016, 2017, 2018, 2019, 2020</t>
  </si>
  <si>
    <t>Récolte Blanche Blanc de Blanc</t>
  </si>
  <si>
    <t>Alliae</t>
  </si>
  <si>
    <t>Blanc de Blanc Brut Nature 2016</t>
  </si>
  <si>
    <t>Waiting For Tom Rosé 2018</t>
  </si>
  <si>
    <t>Tradition Weiss NV</t>
  </si>
  <si>
    <t>Riesling Grundstein 2020</t>
  </si>
  <si>
    <t>Tradition Rot NV</t>
  </si>
  <si>
    <t>Rosé Grundstein 2020</t>
  </si>
  <si>
    <t>Ladoix Les Briquottes 2017</t>
  </si>
  <si>
    <t>Farem Tot Petar Pétillant Naturel</t>
  </si>
  <si>
    <t>l’Enchentoir 2016</t>
  </si>
  <si>
    <t>La Part du Colibri Folle Blanche 2020</t>
  </si>
  <si>
    <t>La Part du Colibri Gamay 2020</t>
  </si>
  <si>
    <t>Wilder Satz Pur 2019</t>
  </si>
  <si>
    <t>Riesling Pur 2019</t>
  </si>
  <si>
    <t>Pinot Blanc Pur 2019</t>
  </si>
  <si>
    <t>Red 2019</t>
  </si>
  <si>
    <t>Trebbiano Mèthode Ancestrale</t>
  </si>
  <si>
    <t>Passerina Superiore DOP 2019</t>
  </si>
  <si>
    <t>Les Forques 2019</t>
  </si>
  <si>
    <t>Deliri Ancestral 2020</t>
  </si>
  <si>
    <t>Deliri Ancestral Rosé</t>
  </si>
  <si>
    <t>Grüner Veltliner 2021</t>
  </si>
  <si>
    <t>Ordinaire Ancestral</t>
  </si>
  <si>
    <t>Perfect Day 2020</t>
  </si>
  <si>
    <t>mash pitt 2020</t>
  </si>
  <si>
    <t>Pitti 2020</t>
  </si>
  <si>
    <t>Rosé by Nature 2020</t>
  </si>
  <si>
    <t>Rosé König 2021</t>
  </si>
  <si>
    <t>Vorgeschmack White 2020</t>
  </si>
  <si>
    <t>Grüner Veltliner Handcrafted 2021</t>
  </si>
  <si>
    <t>Grüner Veltliner Strasser Weinberge 2020</t>
  </si>
  <si>
    <t>Grüner Veltliner Ried Hintern Dorf 2020</t>
  </si>
  <si>
    <t>Gemischter Satz Ried Hintern Dorf 2019</t>
  </si>
  <si>
    <t>Gauderndorf Landwein 2020</t>
  </si>
  <si>
    <t>Aligoté 2021</t>
  </si>
  <si>
    <t>Maranges Villages 2019</t>
  </si>
  <si>
    <t>Chitry Bourgogne Blanc Olympé 2019</t>
  </si>
  <si>
    <t>Beaujolais Terroir de Bellevue 2020</t>
  </si>
  <si>
    <t>Galoche Rouge 2020</t>
  </si>
  <si>
    <t>Bourgogne Côtes d’Auxerre Rouge 2020</t>
  </si>
  <si>
    <t>Le Jouet Blanc 2018, 2019</t>
  </si>
  <si>
    <t>Tabula Rasa 2020</t>
  </si>
  <si>
    <t>Riesling Spätlese Trocken 2015</t>
  </si>
  <si>
    <t>Riesling Kabinett Trocken 2016</t>
  </si>
  <si>
    <t>Müller-Thurgau Halbtrocken 2020</t>
  </si>
  <si>
    <t>Riesling X Gewürztraminer Fruchtsüss 2019</t>
  </si>
  <si>
    <t>Scheurebe Trocken 2021</t>
  </si>
  <si>
    <t>Riesling M 2019</t>
  </si>
  <si>
    <t>Souvignier Gris 2018</t>
  </si>
  <si>
    <t>Barbera D’Asti Ronco Malo 2016</t>
  </si>
  <si>
    <t>Nebbiolo d’Alba 2018</t>
  </si>
  <si>
    <t>Barolo Boiolo 2017</t>
  </si>
  <si>
    <t>Barbaresco Froi 2018</t>
  </si>
  <si>
    <t>Langhe Nebbiolo Avene 2020</t>
  </si>
  <si>
    <t>Barbera d’Alba Superiore Froi 2019</t>
  </si>
  <si>
    <t>Langhe Pinot Nero 2018</t>
  </si>
  <si>
    <t>Àgape 2020</t>
  </si>
  <si>
    <t>Sulle Bucce 2020</t>
  </si>
  <si>
    <t>el Gian Gambellara 2018</t>
  </si>
  <si>
    <t>Štekar</t>
  </si>
  <si>
    <t>Albariño 2021</t>
  </si>
  <si>
    <t>L’Abrunet de Frisach Negra 2020</t>
  </si>
  <si>
    <t>Blanc 2016</t>
  </si>
  <si>
    <t>Rouge 2020</t>
  </si>
  <si>
    <t>Romanissa 2012</t>
  </si>
  <si>
    <t xml:space="preserve">Blanc 2017 </t>
  </si>
  <si>
    <t>Brutal Orange Macabeo 2018</t>
  </si>
  <si>
    <t>Barbera d’Alba 2019</t>
  </si>
  <si>
    <t>Vinha do Infante 2017</t>
  </si>
  <si>
    <t>Masumi Karakuchi Gold Futsu Shu</t>
  </si>
  <si>
    <t>Masumi Karackuchi Futsu Shu</t>
  </si>
  <si>
    <t>1,80l</t>
  </si>
  <si>
    <t>Nakashima Sake Brewing</t>
  </si>
  <si>
    <t>Kozaemon Dewasansan First Squeeze NAMA Junmai Ginjo</t>
  </si>
  <si>
    <t>Kobe Shu-Shin-Kan Breweries</t>
  </si>
  <si>
    <t>Fukuju Junmai Deluxe Dance of Stork</t>
  </si>
  <si>
    <t>Marumoto Brewing Co.</t>
  </si>
  <si>
    <t>Chikurin Fukamari Junmai Shu</t>
  </si>
  <si>
    <t>Nakao Sake Brewery Co.</t>
  </si>
  <si>
    <t>Seikyo Takehara Junmai Shu</t>
  </si>
  <si>
    <t>Kremstal</t>
  </si>
  <si>
    <t>WABI-SABI</t>
  </si>
  <si>
    <t>Ancestral Blanc 2020</t>
  </si>
  <si>
    <t>Space Bubbles White 2020</t>
  </si>
  <si>
    <t>Twist &amp; Drink ZW 2020</t>
  </si>
  <si>
    <t>Twist &amp; Drink GV 2020</t>
  </si>
  <si>
    <t>Massa Vecchia</t>
  </si>
  <si>
    <t>Sangiovese di Toscana 2018</t>
  </si>
  <si>
    <t>Rosato di Toscana 2019</t>
  </si>
  <si>
    <t>Vermentino di Toscana Ariento 2019</t>
  </si>
  <si>
    <t>Aleatico Passito di Toscana</t>
  </si>
  <si>
    <t>Wagram</t>
  </si>
  <si>
    <t>Raw Rosé Petnat</t>
  </si>
  <si>
    <t>Eschenhof Holzer</t>
  </si>
  <si>
    <t>Invader Orange 2020</t>
  </si>
  <si>
    <t>Raw White Petnat</t>
  </si>
  <si>
    <t>Grüner Veltliner 2020</t>
  </si>
  <si>
    <t>Baudili Blanco 2019</t>
  </si>
  <si>
    <t>Kozaemon Tokubetsu Junmai Miyamanishiki</t>
  </si>
  <si>
    <t>Tokubetsu Junmai ”Hawk in the Heavens”</t>
  </si>
  <si>
    <t>Tosa Brewing Co</t>
  </si>
  <si>
    <t>Keigetsu Sake Nature 2019</t>
  </si>
  <si>
    <t>Weingut Schlossmühlenhof</t>
  </si>
  <si>
    <t>Müller-Thurgau Unfiltered 2020</t>
  </si>
  <si>
    <t>Grauer Burgunder 2021</t>
  </si>
  <si>
    <t>Elvio Cogno</t>
  </si>
  <si>
    <t>Barolo Cascina Nuova 2017</t>
  </si>
  <si>
    <t>Barolo Ravera 2015</t>
  </si>
  <si>
    <t>Les Chais du Port de la Lune</t>
  </si>
  <si>
    <t>Onde 2020</t>
  </si>
  <si>
    <t>Pause 2020</t>
  </si>
  <si>
    <t>Orangewein 2020</t>
  </si>
  <si>
    <t>Weingut Scheuermann</t>
  </si>
  <si>
    <t>Grauburgunder 2020</t>
  </si>
  <si>
    <t>Riesling Feinherb 2020</t>
  </si>
  <si>
    <t>Riesling Trocken 2019</t>
  </si>
  <si>
    <t>3-5</t>
  </si>
  <si>
    <t>5-8</t>
  </si>
  <si>
    <t>Oenotheque 2005</t>
  </si>
  <si>
    <t>Mohr</t>
  </si>
  <si>
    <t>Assmannshäuser Höllenberg Spätburgunder 2019</t>
  </si>
  <si>
    <t>Spätburgunder Rosé Trocken 2020</t>
  </si>
  <si>
    <t>Bacharacher Hahn Riesling Kabinett 2020</t>
  </si>
  <si>
    <t>Spätburgunder Rosé Trocken 2021</t>
  </si>
  <si>
    <t>Riesling Alte Reben Trocken 2014</t>
  </si>
  <si>
    <t>Escherndorfer Müller-Thurgau 2021</t>
  </si>
  <si>
    <t>Westhofen Morstein Scheurebe Auslese 2021</t>
  </si>
  <si>
    <t>Westhohofen Morstein Riesling Kabinett 2021</t>
  </si>
  <si>
    <t>Sauvignon Blanc 2021</t>
  </si>
  <si>
    <t>Weisser Burgunder von Kalkstein 2020</t>
  </si>
  <si>
    <t>Riesling 365 Tage Trocken 2020, 2021</t>
  </si>
  <si>
    <t>Spätburgunder 2019</t>
  </si>
  <si>
    <t>Württemberg</t>
  </si>
  <si>
    <t>Lemberger 2019</t>
  </si>
  <si>
    <t>Cleebronn Spätburgunder Schilfsandstein 2019</t>
  </si>
  <si>
    <t>Riesling Brut</t>
  </si>
  <si>
    <t>Grauburgunder S 2019</t>
  </si>
  <si>
    <t>Monzinger Halenberg Riesling Spätlese 2019</t>
  </si>
  <si>
    <t>Monzinger Halenberg Riesling Auslese 2016</t>
  </si>
  <si>
    <t>Monzinger Frühlingsplätzchen Riesling Auslese 2013</t>
  </si>
  <si>
    <t>Special Club Premier Cru Brut 2015</t>
  </si>
  <si>
    <t>Valpolicella Classico Superiore Ripasso 2018</t>
  </si>
  <si>
    <t>Savigny Vieilles Vignes 2020</t>
  </si>
  <si>
    <t>Cheverny Rouge Carbiole 2020</t>
  </si>
  <si>
    <t>Late Bottled Vintage Port 2016</t>
  </si>
  <si>
    <t>Éclat de Craie Blanc de Blancs Chouilly Grand Cru</t>
  </si>
  <si>
    <t>Grand Éclat Blanc de Blancs Chouilly Grand Cru 2015</t>
  </si>
  <si>
    <t>Grand Éclat Blanc de Blancs Chouilly Grand Cru 2012</t>
  </si>
  <si>
    <t>Crémant d´Alsace Rosé 2020</t>
  </si>
  <si>
    <t>Pinot Gris Clos Saint Materne 2020</t>
  </si>
  <si>
    <t>Chablis Grand Cru Vaudésir 2011</t>
  </si>
  <si>
    <t>Isere</t>
  </si>
  <si>
    <t>Nicolas Gonin</t>
  </si>
  <si>
    <t>Viognier 2020</t>
  </si>
  <si>
    <t>Verdesse 2020</t>
  </si>
  <si>
    <t>Jacquere-Altesse 2020</t>
  </si>
  <si>
    <t>Pinot Grigio 2021</t>
  </si>
  <si>
    <t>Sauvignon Blanc II 2021</t>
  </si>
  <si>
    <t>Lamblin</t>
  </si>
  <si>
    <t>Chorey-Les-Beaune 2020</t>
  </si>
  <si>
    <t>Savigny-Les-Beaune 2018</t>
  </si>
  <si>
    <t>Château Daviaud</t>
  </si>
  <si>
    <t>Bordeaux Rouge 2019</t>
  </si>
  <si>
    <t>Domaine Peter Sichel</t>
  </si>
  <si>
    <t>Altura 350 2019</t>
  </si>
  <si>
    <t>Les Jardiniers Rouge 2019</t>
  </si>
  <si>
    <t>Corbieres Rouge 2018</t>
  </si>
  <si>
    <t>Maison Sichel</t>
  </si>
  <si>
    <t>Chablis Vielles Vignes 2020</t>
  </si>
  <si>
    <t>Chablis 1er Cru Fourchame 2020</t>
  </si>
  <si>
    <t>Domaine Arnoux Pére et Fils</t>
  </si>
  <si>
    <t>Trauben Secco 0%</t>
  </si>
  <si>
    <t>Deliri Floral 2021</t>
  </si>
  <si>
    <t>Hautes Côtes de Nuits La Poirelotte 2020</t>
  </si>
  <si>
    <t>Il Pettirosso 2017</t>
  </si>
  <si>
    <t>Sassella Stella Retica 2015</t>
  </si>
  <si>
    <t>Inferno Sesto Canto Riserva 2013</t>
  </si>
  <si>
    <t>Sassella Ultimi Raggi Riserva 2013</t>
  </si>
  <si>
    <t>Sassella Nuova Regina Riserva 2013</t>
  </si>
  <si>
    <t>Crasto Superior Branco 2020</t>
  </si>
  <si>
    <t>Space Bubbels Rosé</t>
  </si>
  <si>
    <t>Cerasuolo d’Abruzzo Superiore 2020</t>
  </si>
  <si>
    <t>Colli Asolani</t>
  </si>
  <si>
    <t>Prosecco Treviso Brut</t>
  </si>
  <si>
    <t>Prosecco Rose Treviso Brut Millesimato 2020</t>
  </si>
  <si>
    <t>Ontañón Gran Reserva 2010</t>
  </si>
  <si>
    <t>Ontañón Reserva 2015</t>
  </si>
  <si>
    <t>Terra Occitana Vin de France Rosé 2021</t>
  </si>
  <si>
    <t>Les Vieux Murs Pouilly-Fuissé 2020</t>
  </si>
  <si>
    <t>Flechas de Los de Andes Aguaribay 2019</t>
  </si>
  <si>
    <t>Flechas de Los de Andes Gran Corte 2018</t>
  </si>
  <si>
    <t>Aligote Montvallon 2021</t>
  </si>
  <si>
    <t>Domaine Chassipol</t>
  </si>
  <si>
    <t>Mâcon Chardonnay 2021</t>
  </si>
  <si>
    <t>Rift 69 Rosé</t>
  </si>
  <si>
    <t>Château Clarke 2009</t>
  </si>
  <si>
    <t>Spätburgunder Trocken 2020</t>
  </si>
  <si>
    <t>Pouilly-Fuissé 1er Cru Vignerais 2020</t>
  </si>
  <si>
    <t>Readers' Gin</t>
  </si>
  <si>
    <t>Readers' Raspberry Chick Lit Gin</t>
  </si>
  <si>
    <t>Readers' Gin Navy Strength &amp; Barrel aged Lågskär edition</t>
  </si>
  <si>
    <t>Authors’ Distillery</t>
  </si>
  <si>
    <t>Domaine Potinet-Ampeau</t>
  </si>
  <si>
    <t>Puligny-Montrachet 2017</t>
  </si>
  <si>
    <t>Bourgogne Chardonnay 2014</t>
  </si>
  <si>
    <t>Meursault 2016</t>
  </si>
  <si>
    <t>Meursault 2017</t>
  </si>
  <si>
    <t>Puligny-Montrachet 2015</t>
  </si>
  <si>
    <t>Puligny-Montrachet 2014</t>
  </si>
  <si>
    <t>Monthelie Rouge 2010</t>
  </si>
  <si>
    <t>Auxey Duresses 1er Cru Bas des Duresses 2011</t>
  </si>
  <si>
    <t>St Nicolas de Bourgueil La Croisée 2020</t>
  </si>
  <si>
    <t>Pinke Pinke Rosé 2021</t>
  </si>
  <si>
    <t xml:space="preserve">Riesling Spätlese Halbtrocken 1994 </t>
  </si>
  <si>
    <t xml:space="preserve">Riesling Spätlese Trocken 2000 </t>
  </si>
  <si>
    <t xml:space="preserve">Riesling Dreistern Trocken 2002 </t>
  </si>
  <si>
    <t>Riesling Spätlese Gold-Quadrat 2010</t>
  </si>
  <si>
    <t>Same Same but Different 2021</t>
  </si>
  <si>
    <t>Grumello Rocca de Piro 2017</t>
  </si>
  <si>
    <t>Rosso di Valtellina 2020</t>
  </si>
  <si>
    <t>Bourgogne Aligoté 2019</t>
  </si>
  <si>
    <t>Clos de la Roche 2018</t>
  </si>
  <si>
    <t>Morey-Saint-Denis 2019</t>
  </si>
  <si>
    <t>Clos-Saint-Denis Grand Cru 2018</t>
  </si>
  <si>
    <t>Savoie Chardonnay 2017</t>
  </si>
  <si>
    <t>Clos de Tafall 2020</t>
  </si>
  <si>
    <t>Riesling Lenz 2021</t>
  </si>
  <si>
    <t>Pepe Mendoza</t>
  </si>
  <si>
    <t>Casa Agrícola Blanco 2021</t>
  </si>
  <si>
    <t>Casa Agrícola Tinto 2020</t>
  </si>
  <si>
    <t>Pureza 2021</t>
  </si>
  <si>
    <t>Blaufränkisch Kalkstein 2021</t>
  </si>
  <si>
    <t>Kalkundkiesel Weiss 2021</t>
  </si>
  <si>
    <t>Las Blancas 2021</t>
  </si>
  <si>
    <t>Parajes del Cabriel 2020</t>
  </si>
  <si>
    <t>Baudili Rosat 2021</t>
  </si>
  <si>
    <t>Cabories 2021</t>
  </si>
  <si>
    <t>Domaine Marchand-Grillot</t>
  </si>
  <si>
    <t>Gevrey-Chambertin 1er Cru Petite Chapelle 2018</t>
  </si>
  <si>
    <t>Gevrey-Chambertin 1er Cru Petite Chapelle 2017</t>
  </si>
  <si>
    <t>Baron M Jardin d’Amour Rosé 2020, 2021</t>
  </si>
  <si>
    <t>1530 Reposado Tequila</t>
  </si>
  <si>
    <t>Weiss 2020</t>
  </si>
  <si>
    <t xml:space="preserve">Cremant de Bourgogne Rosé </t>
  </si>
  <si>
    <t>Carso Sauvignon 2021</t>
  </si>
  <si>
    <t>Chablis 2021</t>
  </si>
  <si>
    <t>Bourgogne Chardonnay 2021</t>
  </si>
  <si>
    <t>Sparkling wine 0% - Germany</t>
  </si>
  <si>
    <t>Riesling Brut 2018</t>
  </si>
  <si>
    <t>Escherndorfer Lump Silvaner Erste Lage 2021</t>
  </si>
  <si>
    <t>Escherndorfer Lump Scheurebe Spätlese 2021</t>
  </si>
  <si>
    <t>Martin Obenaus</t>
  </si>
  <si>
    <t>MO Weiss 2020</t>
  </si>
  <si>
    <t>MO Rot 2020</t>
  </si>
  <si>
    <t>Monthelie Les Sous Roches Rouge 2019</t>
  </si>
  <si>
    <t>Pommard 2020</t>
  </si>
  <si>
    <t>Chorey Les Beaune Blanc 2020</t>
  </si>
  <si>
    <t>Meursault Limozin 2020</t>
  </si>
  <si>
    <t>Chitry Bourgogne Blanc Constance 2018 &amp; 2019</t>
  </si>
  <si>
    <t>Riesling Brut 2020</t>
  </si>
  <si>
    <t>Spätburgunder 2020</t>
  </si>
  <si>
    <t>Riesling WinWin Trocken 2021</t>
  </si>
  <si>
    <t>Pierre Taupenot</t>
  </si>
  <si>
    <t>Bourgogne Passetoutgrain 2014</t>
  </si>
  <si>
    <t>Domaine Pillot</t>
  </si>
  <si>
    <t>Bourgogne Pinot Noir La Pièce Carrée 2021</t>
  </si>
  <si>
    <t>Mercurey Rouge 2020</t>
  </si>
  <si>
    <t>Jeudi 15 Rosso 2019</t>
  </si>
  <si>
    <t>Château Rocher Corbin</t>
  </si>
  <si>
    <t>Les Promesses 2016</t>
  </si>
  <si>
    <t>Rose Durchblick 2021</t>
  </si>
  <si>
    <t>Pinot Blanc La Tulipe 2021</t>
  </si>
  <si>
    <t>Blonde by Nature 2021</t>
  </si>
  <si>
    <t>Moscato d’Asti 2021</t>
  </si>
  <si>
    <t>Dolcetto d’Alba Mandorlo 2021</t>
  </si>
  <si>
    <t>Rully Rouge La Chaume 2019</t>
  </si>
  <si>
    <t>Beaujolais l´Ancien 2021</t>
  </si>
  <si>
    <t>Beaujolais Rosé D’Folie 2021</t>
  </si>
  <si>
    <t>Furmint Bio 2019</t>
  </si>
  <si>
    <t>Clarete Rosado 2021</t>
  </si>
  <si>
    <t>Flor de Crasto Branco 2020</t>
  </si>
  <si>
    <t>Crémant d´Alsace Brut 2020</t>
  </si>
  <si>
    <t>Vecchio Magazzino Doganale</t>
  </si>
  <si>
    <t>Jefferson Amaro Importante</t>
  </si>
  <si>
    <t>Madame Milú Da Bere al Bisogno</t>
  </si>
  <si>
    <t>Bergamotto Fantastico</t>
  </si>
  <si>
    <t>Abracadabra Liquoriza de Calabria</t>
  </si>
  <si>
    <t>Frack Amaro Serale</t>
  </si>
  <si>
    <t>Mr. Three &amp; Bros</t>
  </si>
  <si>
    <t>Falernum</t>
  </si>
  <si>
    <t>Rancho Tepúa</t>
  </si>
  <si>
    <t>Bacanora Blanco</t>
  </si>
  <si>
    <t>La Reina Raicilla</t>
  </si>
  <si>
    <t>La Reina</t>
  </si>
  <si>
    <t>Desert Door Texas Sotol</t>
  </si>
  <si>
    <t>Sotol Desert Door</t>
  </si>
  <si>
    <t>Yuu Baal Mezcal</t>
  </si>
  <si>
    <t>Añejo</t>
  </si>
  <si>
    <t>Joven Tobala</t>
  </si>
  <si>
    <t>Sierra Norte</t>
  </si>
  <si>
    <t>Whiskey Sierra Norte 85% Maiz Negro</t>
  </si>
  <si>
    <t xml:space="preserve">Kléren </t>
  </si>
  <si>
    <t>Traditionnel 22</t>
  </si>
  <si>
    <t>Reserve des VIP Beauvoir-Leriche</t>
  </si>
  <si>
    <t>Barrique Vieux</t>
  </si>
  <si>
    <t>Nasyonal Methode St. Michel</t>
  </si>
  <si>
    <t>57</t>
  </si>
  <si>
    <t>Bitter Rouge</t>
  </si>
  <si>
    <t>Sauvignon Blanc Imperiale 2020</t>
  </si>
  <si>
    <t>Steinbock</t>
  </si>
  <si>
    <t>Cuvée 3 Schwestern 2021</t>
  </si>
  <si>
    <t>Clan Coyote</t>
  </si>
  <si>
    <t>Margalh Rosé 2021</t>
  </si>
  <si>
    <t>Carso Pinot Grigio 2021</t>
  </si>
  <si>
    <t>Savigny Les Beaune Blanc Les Saucours 2020</t>
  </si>
  <si>
    <t>Perle de Rosée 2021</t>
  </si>
  <si>
    <t>Riesling Niederberg Helden Auslese 2017, 2019</t>
  </si>
  <si>
    <t>Agave spirits</t>
  </si>
  <si>
    <t>Rouge Red</t>
  </si>
  <si>
    <t>Sotol Triunfo Desierto del de Durango</t>
  </si>
  <si>
    <t>Sorrentino</t>
  </si>
  <si>
    <t>Vesuvio Bianco DOC 2021</t>
  </si>
  <si>
    <t>Vesuvio Rosso DOC 2020</t>
  </si>
  <si>
    <t>Coteaux du l’Aubance Unique 2018</t>
  </si>
  <si>
    <t>Tête d’Ange Saumur Blanc 2020</t>
  </si>
  <si>
    <t>Bagatelle Rouge 2020</t>
  </si>
  <si>
    <t>Dominio de la Vega</t>
  </si>
  <si>
    <t>Cava Intimissimo</t>
  </si>
  <si>
    <t xml:space="preserve">Beaujolais Blanc en Fut 2021 </t>
  </si>
  <si>
    <t>Deidesheimer Herrgottsacker Riesling Trocken 2021</t>
  </si>
  <si>
    <t>5,00l</t>
  </si>
  <si>
    <t>Monbazillac Cuvée du Château 2018</t>
  </si>
  <si>
    <t>Riesling Kabinett Limestone 2021</t>
  </si>
  <si>
    <t>Chardonnay Côtes du Jura 2020</t>
  </si>
  <si>
    <t>Domaine de Bieville Chablis 2021</t>
  </si>
  <si>
    <t>Les Mas de Véssiere Rosé 2021</t>
  </si>
  <si>
    <t>51</t>
  </si>
  <si>
    <t>Domaine Delhome</t>
  </si>
  <si>
    <t>LoEss Crozes Hermitage Blanc 2020</t>
  </si>
  <si>
    <t>KaoLin Crozes Hermitage Blanc 2020</t>
  </si>
  <si>
    <t>Domaine Giraud</t>
  </si>
  <si>
    <t>Galimerdes Chateauneuf-du-pape Blanc 2020</t>
  </si>
  <si>
    <t>Van Zeller</t>
  </si>
  <si>
    <t>Boreal Crozes Hermitage Rouge 2020</t>
  </si>
  <si>
    <t>Alt 330 Crozes Hermitage Rouge</t>
  </si>
  <si>
    <t>Galimerdes Chateneuf-du-pape Rouge 2019</t>
  </si>
  <si>
    <t>Grenaches de Pierre Chateuneuf-du-pape Rouge 2019</t>
  </si>
  <si>
    <t>Tradition Chateuneuf-du-pape Rouge 2019</t>
  </si>
  <si>
    <t>Carso Vitovska Bianco 2021</t>
  </si>
  <si>
    <t>Chianti Classico 2016</t>
  </si>
  <si>
    <t>Toscana Rosso Trasgaia 2015</t>
  </si>
  <si>
    <t>Experimentum 2013</t>
  </si>
  <si>
    <t>0,20l</t>
  </si>
  <si>
    <t>Chablis 1er Cru Fourchaumes 2019</t>
  </si>
  <si>
    <t>Gevrey-Chambertin La Justice 2018, 2019</t>
  </si>
  <si>
    <t>Spätburgunder 2017</t>
  </si>
  <si>
    <t>Riesling Brauneberg Juffer Kabinett 2021</t>
  </si>
  <si>
    <t>Bacharacher Riesling Kabinett Feinherb 2020</t>
  </si>
  <si>
    <t>Syrah 2021</t>
  </si>
  <si>
    <t>Chapitre Saumur Blanc 2020</t>
  </si>
  <si>
    <t>Bacharacher Wolfshöhle Spätlese 2011</t>
  </si>
  <si>
    <t>La Goutte du Seigneur Côtes du Rhône 2021</t>
  </si>
  <si>
    <t>Domaine du Petit Brouard 2016 AC Lalande de Pomerol</t>
  </si>
  <si>
    <t>Rosso di Montalcino 2019</t>
  </si>
  <si>
    <t>Sancerre Blanc Tradition 2020</t>
  </si>
  <si>
    <t>Crémant de Bourgogne Brut Extra</t>
  </si>
  <si>
    <t>Clotilde Davenne</t>
  </si>
  <si>
    <t>Bourgogne Aligoté 2021</t>
  </si>
  <si>
    <t>Bourgogne Blanc 2021</t>
  </si>
  <si>
    <t>Bierzo</t>
  </si>
  <si>
    <t>Vinos LOF</t>
  </si>
  <si>
    <t>La Jurisdicción Godello 2021</t>
  </si>
  <si>
    <t>Vi Lof Mencia 2019</t>
  </si>
  <si>
    <t>La Fontiña de Nai 2020</t>
  </si>
  <si>
    <t>White wine - Serbia</t>
  </si>
  <si>
    <t>Maurer</t>
  </si>
  <si>
    <t>Crazy Lud White 2021</t>
  </si>
  <si>
    <t>Red wine - Serbia</t>
  </si>
  <si>
    <t>Crazy Lud Red 2021</t>
  </si>
  <si>
    <t>Bulle L Blanc 2020</t>
  </si>
  <si>
    <t>Crazy Crazy Pétillant Naturel 2021</t>
  </si>
  <si>
    <t>Pétillant Naturel Rosé 2021</t>
  </si>
  <si>
    <t>Pétillant Naturel Blanc 2021</t>
  </si>
  <si>
    <t>Weisserburgunder 2021</t>
  </si>
  <si>
    <t>Castro Ventosa</t>
  </si>
  <si>
    <t>El Castro de Valtuille Mencia Joven 2021</t>
  </si>
  <si>
    <t>Valtuille 2020</t>
  </si>
  <si>
    <t>Cantina Annesanti</t>
  </si>
  <si>
    <t>Ninfa del Nera Bianco 2021</t>
  </si>
  <si>
    <t>Umbria Bianco 2021</t>
  </si>
  <si>
    <t>Uno Umbria Rosso 2021</t>
  </si>
  <si>
    <t>Domaine Ligier</t>
  </si>
  <si>
    <t>Crémant du Jura Blanc de Blancs Brut 2021</t>
  </si>
  <si>
    <t>Chardonnay Arbois 2019</t>
  </si>
  <si>
    <t>Poulsard Arbois 2020</t>
  </si>
  <si>
    <t>Trousseau ”Les Chassagnes” 2019</t>
  </si>
  <si>
    <t>Beaujolais Blanc Classic 2021</t>
  </si>
  <si>
    <t>September 2022</t>
  </si>
  <si>
    <t>Chablis Grand Cru Les Clos 2017</t>
  </si>
  <si>
    <t>Mineral Riesling Trocken 2021</t>
  </si>
  <si>
    <t xml:space="preserve">Costa della Rose Falanghina Irpinia </t>
  </si>
  <si>
    <t xml:space="preserve">Prosecco Spumante DOC Extra Dry </t>
  </si>
  <si>
    <t>La Bioca</t>
  </si>
  <si>
    <t>Moschiaccio Moscato d'Asti 2021</t>
  </si>
  <si>
    <t>Sonnenglanz Grand Cru Pinot Gris 2015</t>
  </si>
  <si>
    <t>Chianti Colli Senesi 2020</t>
  </si>
  <si>
    <t>Forster Musenhang Riesling Trocken 2019</t>
  </si>
  <si>
    <t>Weissburgunder Trocken 2021</t>
  </si>
  <si>
    <t>Sauternes 2020</t>
  </si>
  <si>
    <t>Hautes Côtes de Beaune Champs Perdrix Blanc 2018</t>
  </si>
  <si>
    <t>24-43</t>
  </si>
  <si>
    <t>47-50</t>
  </si>
  <si>
    <t>50-51</t>
  </si>
  <si>
    <t>56</t>
  </si>
  <si>
    <t>Moulin à Vent 2018</t>
  </si>
  <si>
    <t>Le Mas de Vessiére Blanc 2021</t>
  </si>
  <si>
    <t>Le mas de Vessiére Rouge 2021</t>
  </si>
  <si>
    <t>Crémant du Jura Rosé Brut</t>
  </si>
  <si>
    <t>Castell de Ribes Brut Rosé</t>
  </si>
  <si>
    <t>Champagne Chavost</t>
  </si>
  <si>
    <t>Champagne Blanc de Chardonnay</t>
  </si>
  <si>
    <t>Le Mas de Véssiere Rosé 2021</t>
  </si>
  <si>
    <t>Langhe Arneis 2021</t>
  </si>
  <si>
    <t>Meursault 1er Cru Les Charmes 2012</t>
  </si>
  <si>
    <t xml:space="preserve">Bourgogne Rouge 2020 </t>
  </si>
  <si>
    <t xml:space="preserve">Marsannay Rouge 2020 </t>
  </si>
  <si>
    <t>Special Club Brut 2015</t>
  </si>
  <si>
    <t xml:space="preserve">Brut Rosé </t>
  </si>
  <si>
    <t>Rosé de Blancs 1er Cru Brut</t>
  </si>
  <si>
    <t>Fleuron 1er Cru Blanc de Blancs Brut 2017</t>
  </si>
  <si>
    <t>9-24</t>
  </si>
  <si>
    <t>44-47</t>
  </si>
  <si>
    <t>52-56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</si>
</sst>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@*.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 (Body)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2" borderId="0" xfId="0" applyFill="1"/>
    <xf numFmtId="8" fontId="0" fillId="2" borderId="0" xfId="0" applyNumberFormat="1" applyFill="1" applyAlignment="1">
      <alignment horizontal="center"/>
    </xf>
    <xf numFmtId="0" fontId="1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164" fontId="0" fillId="2" borderId="0" xfId="0" applyNumberFormat="1" applyFill="1"/>
    <xf numFmtId="49" fontId="0" fillId="2" borderId="0" xfId="0" applyNumberFormat="1" applyFill="1" applyAlignment="1">
      <alignment horizontal="left"/>
    </xf>
    <xf numFmtId="49" fontId="4" fillId="2" borderId="0" xfId="0" applyNumberFormat="1" applyFont="1" applyFill="1" applyAlignment="1">
      <alignment horizontal="left"/>
    </xf>
    <xf numFmtId="0" fontId="6" fillId="2" borderId="0" xfId="0" applyFont="1" applyFill="1"/>
    <xf numFmtId="0" fontId="1" fillId="0" borderId="0" xfId="0" applyFont="1"/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center"/>
    </xf>
    <xf numFmtId="8" fontId="1" fillId="2" borderId="0" xfId="0" applyNumberFormat="1" applyFont="1" applyFill="1" applyAlignment="1">
      <alignment horizontal="center"/>
    </xf>
    <xf numFmtId="0" fontId="7" fillId="2" borderId="0" xfId="0" applyFont="1" applyFill="1"/>
    <xf numFmtId="0" fontId="8" fillId="3" borderId="0" xfId="0" applyFont="1" applyFill="1" applyAlignment="1">
      <alignment horizontal="center"/>
    </xf>
    <xf numFmtId="8" fontId="8" fillId="3" borderId="0" xfId="0" applyNumberFormat="1" applyFont="1" applyFill="1" applyAlignment="1">
      <alignment horizontal="center"/>
    </xf>
    <xf numFmtId="8" fontId="0" fillId="2" borderId="0" xfId="0" applyNumberFormat="1" applyFill="1"/>
    <xf numFmtId="0" fontId="0" fillId="2" borderId="0" xfId="0" quotePrefix="1" applyFill="1"/>
    <xf numFmtId="0" fontId="1" fillId="2" borderId="0" xfId="0" quotePrefix="1" applyFont="1" applyFill="1"/>
    <xf numFmtId="8" fontId="0" fillId="2" borderId="0" xfId="0" applyNumberForma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9" fontId="5" fillId="2" borderId="0" xfId="0" applyNumberFormat="1" applyFont="1" applyFill="1" applyAlignment="1">
      <alignment horizontal="center"/>
    </xf>
  </cellXfs>
  <cellStyles count="2">
    <cellStyle name="Excel Built-in Normal" xfId="1" xr:uid="{43622CEA-322A-41ED-ADAD-12E7077C977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2013506</xdr:colOff>
      <xdr:row>2</xdr:row>
      <xdr:rowOff>142874</xdr:rowOff>
    </xdr:from>
    <xdr:to>
      <xdr:col>0</xdr:col>
      <xdr:colOff>3465320</xdr:colOff>
      <xdr:row>10</xdr:row>
      <xdr:rowOff>76759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7D10C06-594F-45ED-B3F3-AE3864670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3506" y="523874"/>
          <a:ext cx="1451814" cy="1457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15D21-61F7-40AA-8522-34F38B2D6498}">
  <dimension ref="A12:F2762"/>
  <sheetViews>
    <sheetView tabSelected="1" view="pageBreakPreview" zoomScaleNormal="123" zoomScaleSheetLayoutView="100" workbookViewId="0"/>
  </sheetViews>
  <sheetFormatPr defaultColWidth="9.140625" defaultRowHeight="15"/>
  <cols>
    <col min="1" max="1" width="56.5703125" style="1" customWidth="1"/>
    <col min="2" max="2" width="10.42578125" style="1" hidden="1" customWidth="1"/>
    <col min="3" max="3" width="5.85546875" style="4" customWidth="1"/>
    <col min="4" max="5" width="9.140625" style="2"/>
    <col min="6" max="16384" width="9.140625" style="1"/>
  </cols>
  <sheetData>
    <row r="12" spans="1:5" ht="31.5">
      <c r="A12" s="24" t="s">
        <v>527</v>
      </c>
      <c r="B12" s="24"/>
      <c r="C12" s="24"/>
      <c r="D12" s="24"/>
      <c r="E12" s="24"/>
    </row>
    <row r="13" spans="1:5" ht="31.5">
      <c r="A13" s="25" t="s">
        <v>1686</v>
      </c>
      <c r="B13" s="25"/>
      <c r="C13" s="25"/>
      <c r="D13" s="25"/>
      <c r="E13" s="25"/>
    </row>
    <row r="50" spans="1:5" ht="31.5">
      <c r="A50" s="24" t="s">
        <v>314</v>
      </c>
      <c r="B50" s="24"/>
      <c r="C50" s="24"/>
      <c r="D50" s="24"/>
      <c r="E50" s="24"/>
    </row>
    <row r="53" spans="1:5" ht="18.75">
      <c r="A53" s="23" t="s">
        <v>0</v>
      </c>
      <c r="B53" s="23"/>
      <c r="C53" s="23"/>
      <c r="D53" s="23"/>
      <c r="E53" s="8" t="s">
        <v>1405</v>
      </c>
    </row>
    <row r="54" spans="1:5" ht="18.75">
      <c r="A54" s="23" t="s">
        <v>299</v>
      </c>
      <c r="B54" s="23"/>
      <c r="C54" s="23"/>
      <c r="D54" s="23"/>
      <c r="E54" s="8" t="s">
        <v>1406</v>
      </c>
    </row>
    <row r="55" spans="1:5" ht="18.75">
      <c r="A55" s="23" t="s">
        <v>300</v>
      </c>
      <c r="B55" s="23"/>
      <c r="C55" s="23"/>
      <c r="D55" s="23"/>
      <c r="E55" s="8" t="s">
        <v>1719</v>
      </c>
    </row>
    <row r="56" spans="1:5" ht="18.75">
      <c r="A56" s="23" t="s">
        <v>301</v>
      </c>
      <c r="B56" s="23"/>
      <c r="C56" s="23"/>
      <c r="D56" s="23"/>
      <c r="E56" s="8" t="s">
        <v>1699</v>
      </c>
    </row>
    <row r="57" spans="1:5" ht="18.75">
      <c r="A57" s="23" t="s">
        <v>302</v>
      </c>
      <c r="B57" s="23"/>
      <c r="C57" s="23"/>
      <c r="D57" s="23"/>
      <c r="E57" s="8" t="s">
        <v>1720</v>
      </c>
    </row>
    <row r="58" spans="1:5" ht="18.75">
      <c r="A58" s="23" t="s">
        <v>309</v>
      </c>
      <c r="B58" s="23"/>
      <c r="C58" s="23"/>
      <c r="D58" s="23"/>
      <c r="E58" s="8" t="s">
        <v>1700</v>
      </c>
    </row>
    <row r="59" spans="1:5" ht="18.75">
      <c r="A59" s="23" t="s">
        <v>131</v>
      </c>
      <c r="B59" s="23"/>
      <c r="C59" s="23"/>
      <c r="D59" s="23"/>
      <c r="E59" s="8" t="s">
        <v>1701</v>
      </c>
    </row>
    <row r="60" spans="1:5" ht="18.75">
      <c r="A60" s="23" t="s">
        <v>310</v>
      </c>
      <c r="B60" s="23"/>
      <c r="C60" s="23"/>
      <c r="D60" s="23"/>
      <c r="E60" s="8" t="s">
        <v>1625</v>
      </c>
    </row>
    <row r="61" spans="1:5" ht="18.75">
      <c r="A61" s="23" t="s">
        <v>311</v>
      </c>
      <c r="B61" s="23"/>
      <c r="C61" s="23"/>
      <c r="D61" s="23"/>
      <c r="E61" s="8" t="s">
        <v>1721</v>
      </c>
    </row>
    <row r="62" spans="1:5" ht="18.75">
      <c r="A62" s="23" t="s">
        <v>883</v>
      </c>
      <c r="B62" s="23"/>
      <c r="C62" s="23"/>
      <c r="D62" s="23"/>
      <c r="E62" s="8" t="s">
        <v>1702</v>
      </c>
    </row>
    <row r="63" spans="1:5" ht="18.75">
      <c r="A63" s="23" t="s">
        <v>1051</v>
      </c>
      <c r="B63" s="23"/>
      <c r="C63" s="23"/>
      <c r="D63" s="23"/>
      <c r="E63" s="8" t="s">
        <v>1595</v>
      </c>
    </row>
    <row r="64" spans="1:5" ht="18.75">
      <c r="A64" s="23" t="s">
        <v>312</v>
      </c>
      <c r="B64" s="23"/>
      <c r="C64" s="23"/>
      <c r="D64" s="23"/>
      <c r="E64" s="8" t="s">
        <v>1595</v>
      </c>
    </row>
    <row r="65" spans="1:3">
      <c r="A65" s="6"/>
      <c r="B65" s="6"/>
      <c r="C65" s="7"/>
    </row>
    <row r="66" spans="1:3">
      <c r="A66" s="6"/>
      <c r="B66" s="6"/>
      <c r="C66" s="7"/>
    </row>
    <row r="67" spans="1:3">
      <c r="A67" s="6"/>
      <c r="B67" s="6"/>
      <c r="C67" s="7"/>
    </row>
    <row r="68" spans="1:3">
      <c r="A68" s="6"/>
      <c r="B68" s="6"/>
      <c r="C68" s="7"/>
    </row>
    <row r="69" spans="1:3">
      <c r="A69" s="6"/>
      <c r="B69" s="6"/>
      <c r="C69" s="7"/>
    </row>
    <row r="70" spans="1:3">
      <c r="A70" s="6"/>
      <c r="B70" s="6"/>
      <c r="C70" s="7"/>
    </row>
    <row r="71" spans="1:3">
      <c r="A71" s="6"/>
      <c r="B71" s="6"/>
      <c r="C71" s="7"/>
    </row>
    <row r="72" spans="1:3">
      <c r="A72" s="6"/>
      <c r="B72" s="6"/>
      <c r="C72" s="7"/>
    </row>
    <row r="73" spans="1:3">
      <c r="A73" s="6"/>
      <c r="B73" s="6"/>
      <c r="C73" s="7"/>
    </row>
    <row r="74" spans="1:3">
      <c r="A74" s="6"/>
      <c r="B74" s="6"/>
      <c r="C74" s="7"/>
    </row>
    <row r="75" spans="1:3">
      <c r="A75" s="6"/>
      <c r="B75" s="6"/>
      <c r="C75" s="7"/>
    </row>
    <row r="76" spans="1:3">
      <c r="A76" s="6"/>
      <c r="B76" s="6"/>
      <c r="C76" s="7"/>
    </row>
    <row r="77" spans="1:3">
      <c r="A77" s="6"/>
      <c r="B77" s="6"/>
      <c r="C77" s="7"/>
    </row>
    <row r="78" spans="1:3">
      <c r="A78" s="6"/>
      <c r="B78" s="6"/>
      <c r="C78" s="7"/>
    </row>
    <row r="79" spans="1:3">
      <c r="A79" s="6"/>
      <c r="B79" s="6"/>
      <c r="C79" s="7"/>
    </row>
    <row r="80" spans="1:3">
      <c r="A80" s="6"/>
      <c r="B80" s="6"/>
      <c r="C80" s="7"/>
    </row>
    <row r="81" spans="1:5">
      <c r="A81" s="6"/>
      <c r="B81" s="6"/>
      <c r="C81" s="7"/>
    </row>
    <row r="82" spans="1:5">
      <c r="A82" s="6"/>
      <c r="B82" s="6"/>
      <c r="C82" s="7"/>
    </row>
    <row r="83" spans="1:5">
      <c r="A83" s="6"/>
      <c r="B83" s="6"/>
      <c r="C83" s="7"/>
    </row>
    <row r="84" spans="1:5">
      <c r="C84" s="7"/>
    </row>
    <row r="85" spans="1:5">
      <c r="C85" s="7"/>
    </row>
    <row r="86" spans="1:5">
      <c r="C86" s="7"/>
    </row>
    <row r="95" spans="1:5" ht="21">
      <c r="A95" s="9" t="s">
        <v>0</v>
      </c>
      <c r="B95" s="5"/>
      <c r="D95" s="2" t="s">
        <v>3</v>
      </c>
      <c r="E95" s="2" t="s">
        <v>4</v>
      </c>
    </row>
    <row r="96" spans="1:5">
      <c r="A96" s="3" t="s">
        <v>1085</v>
      </c>
      <c r="B96" s="3" t="s">
        <v>317</v>
      </c>
    </row>
    <row r="97" spans="1:5">
      <c r="A97" s="1" t="s">
        <v>1086</v>
      </c>
      <c r="C97" s="4" t="s">
        <v>12</v>
      </c>
      <c r="D97" s="2">
        <f t="shared" ref="D97:D102" si="0">E97/1.24</f>
        <v>33.870967741935488</v>
      </c>
      <c r="E97" s="2">
        <v>42</v>
      </c>
    </row>
    <row r="98" spans="1:5">
      <c r="A98" s="1" t="s">
        <v>1086</v>
      </c>
      <c r="C98" s="4" t="s">
        <v>20</v>
      </c>
      <c r="D98" s="2">
        <f t="shared" si="0"/>
        <v>67.741935483870975</v>
      </c>
      <c r="E98" s="2">
        <v>84</v>
      </c>
    </row>
    <row r="99" spans="1:5">
      <c r="A99" s="1" t="s">
        <v>1206</v>
      </c>
      <c r="C99" s="4" t="s">
        <v>12</v>
      </c>
      <c r="D99" s="2">
        <f t="shared" si="0"/>
        <v>41.935483870967744</v>
      </c>
      <c r="E99" s="2">
        <v>52</v>
      </c>
    </row>
    <row r="100" spans="1:5">
      <c r="A100" s="1" t="s">
        <v>1088</v>
      </c>
      <c r="C100" s="4" t="s">
        <v>12</v>
      </c>
      <c r="D100" s="2">
        <f t="shared" si="0"/>
        <v>46.774193548387096</v>
      </c>
      <c r="E100" s="2">
        <v>58</v>
      </c>
    </row>
    <row r="101" spans="1:5">
      <c r="A101" s="1" t="s">
        <v>1089</v>
      </c>
      <c r="C101" s="4" t="s">
        <v>12</v>
      </c>
      <c r="D101" s="2">
        <f t="shared" si="0"/>
        <v>68.548387096774192</v>
      </c>
      <c r="E101" s="2">
        <v>85</v>
      </c>
    </row>
    <row r="102" spans="1:5">
      <c r="A102" s="1" t="s">
        <v>1087</v>
      </c>
      <c r="C102" s="4" t="s">
        <v>12</v>
      </c>
      <c r="D102" s="2">
        <f t="shared" si="0"/>
        <v>100.80645161290323</v>
      </c>
      <c r="E102" s="2">
        <v>125</v>
      </c>
    </row>
    <row r="104" spans="1:5">
      <c r="A104" s="3" t="s">
        <v>870</v>
      </c>
      <c r="B104" s="3" t="s">
        <v>318</v>
      </c>
    </row>
    <row r="105" spans="1:5">
      <c r="A105" s="1" t="s">
        <v>791</v>
      </c>
      <c r="C105" s="4" t="s">
        <v>12</v>
      </c>
      <c r="D105" s="2">
        <f>E105/1.24</f>
        <v>26.532258064516128</v>
      </c>
      <c r="E105" s="2">
        <v>32.9</v>
      </c>
    </row>
    <row r="106" spans="1:5">
      <c r="A106" s="1" t="s">
        <v>793</v>
      </c>
      <c r="C106" s="4" t="s">
        <v>12</v>
      </c>
      <c r="D106" s="2">
        <f>E106/1.24</f>
        <v>48.306451612903224</v>
      </c>
      <c r="E106" s="2">
        <v>59.9</v>
      </c>
    </row>
    <row r="108" spans="1:5">
      <c r="A108" s="3" t="s">
        <v>1708</v>
      </c>
      <c r="B108" s="3" t="s">
        <v>316</v>
      </c>
    </row>
    <row r="109" spans="1:5">
      <c r="A109" s="1" t="s">
        <v>1709</v>
      </c>
      <c r="C109" s="4" t="s">
        <v>12</v>
      </c>
      <c r="D109" s="2">
        <f>E109/1.24</f>
        <v>35.483870967741936</v>
      </c>
      <c r="E109" s="2">
        <v>44</v>
      </c>
    </row>
    <row r="111" spans="1:5">
      <c r="A111" s="3" t="s">
        <v>32</v>
      </c>
      <c r="B111" s="3" t="s">
        <v>315</v>
      </c>
    </row>
    <row r="112" spans="1:5">
      <c r="A112" s="1" t="s">
        <v>33</v>
      </c>
      <c r="C112" s="4" t="s">
        <v>12</v>
      </c>
      <c r="D112" s="2">
        <f>E112/1.24</f>
        <v>36.129032258064512</v>
      </c>
      <c r="E112" s="2">
        <v>44.8</v>
      </c>
    </row>
    <row r="113" spans="1:5">
      <c r="A113" s="1" t="s">
        <v>34</v>
      </c>
      <c r="C113" s="4" t="s">
        <v>12</v>
      </c>
      <c r="D113" s="2">
        <f>E113/1.24</f>
        <v>59.838709677419359</v>
      </c>
      <c r="E113" s="2">
        <v>74.2</v>
      </c>
    </row>
    <row r="115" spans="1:5">
      <c r="A115" s="3" t="s">
        <v>424</v>
      </c>
      <c r="B115" s="3" t="s">
        <v>317</v>
      </c>
    </row>
    <row r="116" spans="1:5">
      <c r="A116" s="1" t="s">
        <v>425</v>
      </c>
      <c r="C116" s="4" t="s">
        <v>12</v>
      </c>
      <c r="D116" s="2">
        <f t="shared" ref="D116:D119" si="1">E116/1.24</f>
        <v>31.048387096774192</v>
      </c>
      <c r="E116" s="2">
        <v>38.5</v>
      </c>
    </row>
    <row r="117" spans="1:5">
      <c r="A117" s="1" t="s">
        <v>1204</v>
      </c>
      <c r="C117" s="4" t="s">
        <v>12</v>
      </c>
      <c r="D117" s="2">
        <f t="shared" si="1"/>
        <v>31.451612903225808</v>
      </c>
      <c r="E117" s="2">
        <v>39</v>
      </c>
    </row>
    <row r="118" spans="1:5">
      <c r="A118" s="1" t="s">
        <v>426</v>
      </c>
      <c r="C118" s="4" t="s">
        <v>12</v>
      </c>
      <c r="D118" s="2">
        <f t="shared" ref="D118" si="2">E118/1.24</f>
        <v>33.870967741935488</v>
      </c>
      <c r="E118" s="2">
        <v>42</v>
      </c>
    </row>
    <row r="119" spans="1:5">
      <c r="A119" s="1" t="s">
        <v>1041</v>
      </c>
      <c r="C119" s="4" t="s">
        <v>12</v>
      </c>
      <c r="D119" s="2">
        <f t="shared" si="1"/>
        <v>34.677419354838712</v>
      </c>
      <c r="E119" s="2">
        <v>43</v>
      </c>
    </row>
    <row r="120" spans="1:5">
      <c r="A120" s="1" t="s">
        <v>1205</v>
      </c>
      <c r="C120" s="4" t="s">
        <v>12</v>
      </c>
      <c r="D120" s="2">
        <f t="shared" ref="D120" si="3">E120/1.24</f>
        <v>41.935483870967744</v>
      </c>
      <c r="E120" s="2">
        <v>52</v>
      </c>
    </row>
    <row r="122" spans="1:5">
      <c r="A122" s="3" t="s">
        <v>39</v>
      </c>
      <c r="B122" s="3" t="s">
        <v>316</v>
      </c>
    </row>
    <row r="123" spans="1:5">
      <c r="A123" s="1" t="s">
        <v>535</v>
      </c>
      <c r="C123" s="4" t="s">
        <v>12</v>
      </c>
      <c r="D123" s="2">
        <f t="shared" ref="D123:D128" si="4">E123/1.24</f>
        <v>25.725806451612904</v>
      </c>
      <c r="E123" s="2">
        <v>31.9</v>
      </c>
    </row>
    <row r="124" spans="1:5">
      <c r="A124" s="1" t="s">
        <v>536</v>
      </c>
      <c r="C124" s="4" t="s">
        <v>12</v>
      </c>
      <c r="D124" s="2">
        <f t="shared" si="4"/>
        <v>27.338709677419352</v>
      </c>
      <c r="E124" s="2">
        <v>33.9</v>
      </c>
    </row>
    <row r="125" spans="1:5">
      <c r="A125" s="1" t="s">
        <v>40</v>
      </c>
      <c r="C125" s="4" t="s">
        <v>12</v>
      </c>
      <c r="D125" s="2">
        <f t="shared" si="4"/>
        <v>30.64516129032258</v>
      </c>
      <c r="E125" s="2">
        <v>38</v>
      </c>
    </row>
    <row r="126" spans="1:5">
      <c r="A126" s="1" t="s">
        <v>41</v>
      </c>
      <c r="C126" s="4" t="s">
        <v>12</v>
      </c>
      <c r="D126" s="2">
        <f t="shared" si="4"/>
        <v>31.370967741935484</v>
      </c>
      <c r="E126" s="2">
        <v>38.9</v>
      </c>
    </row>
    <row r="127" spans="1:5">
      <c r="A127" s="1" t="s">
        <v>1288</v>
      </c>
      <c r="C127" s="4" t="s">
        <v>12</v>
      </c>
      <c r="D127" s="2">
        <f t="shared" si="4"/>
        <v>39.516129032258064</v>
      </c>
      <c r="E127" s="2">
        <v>49</v>
      </c>
    </row>
    <row r="128" spans="1:5">
      <c r="A128" s="1" t="s">
        <v>1289</v>
      </c>
      <c r="C128" s="4" t="s">
        <v>12</v>
      </c>
      <c r="D128" s="2">
        <f t="shared" si="4"/>
        <v>47.58064516129032</v>
      </c>
      <c r="E128" s="2">
        <v>59</v>
      </c>
    </row>
    <row r="129" spans="1:5">
      <c r="A129" s="1" t="s">
        <v>681</v>
      </c>
    </row>
    <row r="130" spans="1:5">
      <c r="A130" s="3" t="s">
        <v>620</v>
      </c>
      <c r="B130" s="3" t="s">
        <v>315</v>
      </c>
    </row>
    <row r="131" spans="1:5">
      <c r="A131" s="1" t="s">
        <v>997</v>
      </c>
      <c r="C131" s="4" t="s">
        <v>12</v>
      </c>
      <c r="D131" s="2">
        <f t="shared" ref="D131:D132" si="5">E131/1.24</f>
        <v>28.467741935483868</v>
      </c>
      <c r="E131" s="2">
        <v>35.299999999999997</v>
      </c>
    </row>
    <row r="132" spans="1:5">
      <c r="A132" s="1" t="s">
        <v>1429</v>
      </c>
      <c r="C132" s="4" t="s">
        <v>12</v>
      </c>
      <c r="D132" s="2">
        <f t="shared" si="5"/>
        <v>45.967741935483872</v>
      </c>
      <c r="E132" s="2">
        <v>57</v>
      </c>
    </row>
    <row r="133" spans="1:5">
      <c r="A133" s="1" t="s">
        <v>1407</v>
      </c>
      <c r="C133" s="4" t="s">
        <v>12</v>
      </c>
      <c r="D133" s="2">
        <f t="shared" ref="D133" si="6">E133/1.24</f>
        <v>75.967741935483872</v>
      </c>
      <c r="E133" s="2">
        <v>94.2</v>
      </c>
    </row>
    <row r="135" spans="1:5">
      <c r="A135" s="3" t="s">
        <v>21</v>
      </c>
      <c r="B135" s="3" t="s">
        <v>315</v>
      </c>
    </row>
    <row r="136" spans="1:5">
      <c r="A136" s="1" t="s">
        <v>795</v>
      </c>
      <c r="C136" s="4" t="s">
        <v>12</v>
      </c>
      <c r="D136" s="2">
        <f t="shared" ref="D136:D140" si="7">E136/1.24</f>
        <v>28.064516129032256</v>
      </c>
      <c r="E136" s="2">
        <v>34.799999999999997</v>
      </c>
    </row>
    <row r="137" spans="1:5">
      <c r="A137" s="1" t="s">
        <v>22</v>
      </c>
      <c r="C137" s="4" t="s">
        <v>56</v>
      </c>
      <c r="D137" s="2">
        <f t="shared" si="7"/>
        <v>14.67741935483871</v>
      </c>
      <c r="E137" s="2">
        <v>18.2</v>
      </c>
    </row>
    <row r="138" spans="1:5">
      <c r="A138" s="1" t="s">
        <v>22</v>
      </c>
      <c r="C138" s="4" t="s">
        <v>20</v>
      </c>
      <c r="D138" s="2">
        <f t="shared" si="7"/>
        <v>60.322580645161288</v>
      </c>
      <c r="E138" s="2">
        <v>74.8</v>
      </c>
    </row>
    <row r="139" spans="1:5">
      <c r="A139" s="1" t="s">
        <v>7</v>
      </c>
      <c r="C139" s="4" t="s">
        <v>12</v>
      </c>
      <c r="D139" s="2">
        <f t="shared" si="7"/>
        <v>29.838709677419356</v>
      </c>
      <c r="E139" s="2">
        <v>37</v>
      </c>
    </row>
    <row r="140" spans="1:5">
      <c r="A140" s="1" t="s">
        <v>23</v>
      </c>
      <c r="C140" s="4" t="s">
        <v>12</v>
      </c>
      <c r="D140" s="2">
        <f t="shared" si="7"/>
        <v>31.612903225806456</v>
      </c>
      <c r="E140" s="2">
        <v>39.200000000000003</v>
      </c>
    </row>
    <row r="141" spans="1:5">
      <c r="A141" s="1" t="s">
        <v>766</v>
      </c>
      <c r="C141" s="4" t="s">
        <v>12</v>
      </c>
      <c r="D141" s="2">
        <f t="shared" ref="D141" si="8">E141/1.24</f>
        <v>48.629032258064512</v>
      </c>
      <c r="E141" s="2">
        <v>60.3</v>
      </c>
    </row>
    <row r="142" spans="1:5">
      <c r="A142" s="1" t="s">
        <v>1178</v>
      </c>
      <c r="C142" s="4" t="s">
        <v>20</v>
      </c>
      <c r="D142" s="2">
        <f>E142/1.24</f>
        <v>101.93548387096774</v>
      </c>
      <c r="E142" s="2">
        <v>126.4</v>
      </c>
    </row>
    <row r="144" spans="1:5">
      <c r="A144" s="3"/>
      <c r="B144" s="3"/>
    </row>
    <row r="145" spans="1:5">
      <c r="A145" s="3" t="s">
        <v>5</v>
      </c>
      <c r="B145" s="3" t="s">
        <v>317</v>
      </c>
    </row>
    <row r="146" spans="1:5">
      <c r="A146" s="1" t="s">
        <v>6</v>
      </c>
      <c r="C146" s="4" t="s">
        <v>12</v>
      </c>
      <c r="D146" s="2">
        <f t="shared" ref="D146:D148" si="9">E146/1.24</f>
        <v>23.387096774193548</v>
      </c>
      <c r="E146" s="2">
        <v>29</v>
      </c>
    </row>
    <row r="147" spans="1:5">
      <c r="A147" s="1" t="s">
        <v>7</v>
      </c>
      <c r="C147" s="4" t="s">
        <v>12</v>
      </c>
      <c r="D147" s="2">
        <f t="shared" si="9"/>
        <v>25</v>
      </c>
      <c r="E147" s="2">
        <v>31</v>
      </c>
    </row>
    <row r="148" spans="1:5">
      <c r="A148" s="1" t="s">
        <v>8</v>
      </c>
      <c r="C148" s="4" t="s">
        <v>12</v>
      </c>
      <c r="D148" s="2">
        <f t="shared" si="9"/>
        <v>30.64516129032258</v>
      </c>
      <c r="E148" s="2">
        <v>38</v>
      </c>
    </row>
    <row r="150" spans="1:5">
      <c r="A150" s="3" t="s">
        <v>31</v>
      </c>
      <c r="B150" s="3" t="s">
        <v>315</v>
      </c>
    </row>
    <row r="151" spans="1:5">
      <c r="A151" s="1" t="s">
        <v>740</v>
      </c>
      <c r="C151" s="4" t="s">
        <v>12</v>
      </c>
      <c r="D151" s="2">
        <f t="shared" ref="D151" si="10">E151/1.24</f>
        <v>27.177419354838712</v>
      </c>
      <c r="E151" s="2">
        <v>33.700000000000003</v>
      </c>
    </row>
    <row r="152" spans="1:5">
      <c r="A152" s="1" t="s">
        <v>1716</v>
      </c>
      <c r="C152" s="4" t="s">
        <v>12</v>
      </c>
      <c r="D152" s="2">
        <f t="shared" ref="D152" si="11">E152/1.24</f>
        <v>28.87096774193548</v>
      </c>
      <c r="E152" s="2">
        <v>35.799999999999997</v>
      </c>
    </row>
    <row r="153" spans="1:5">
      <c r="A153" s="1" t="s">
        <v>741</v>
      </c>
      <c r="C153" s="4" t="s">
        <v>12</v>
      </c>
      <c r="D153" s="2">
        <f t="shared" ref="D153" si="12">E153/1.24</f>
        <v>48.064516129032256</v>
      </c>
      <c r="E153" s="2">
        <v>59.6</v>
      </c>
    </row>
    <row r="154" spans="1:5">
      <c r="A154" s="1" t="s">
        <v>1715</v>
      </c>
      <c r="C154" s="4" t="s">
        <v>12</v>
      </c>
      <c r="D154" s="2">
        <f t="shared" ref="D154" si="13">E154/1.24</f>
        <v>48.306451612903224</v>
      </c>
      <c r="E154" s="2">
        <v>59.9</v>
      </c>
    </row>
    <row r="156" spans="1:5">
      <c r="A156" s="3" t="s">
        <v>1024</v>
      </c>
      <c r="B156" s="3" t="s">
        <v>316</v>
      </c>
    </row>
    <row r="157" spans="1:5">
      <c r="A157" s="1" t="s">
        <v>884</v>
      </c>
      <c r="C157" s="4" t="s">
        <v>12</v>
      </c>
      <c r="D157" s="2">
        <f t="shared" ref="D157" si="14">E157/1.24</f>
        <v>26.532258064516128</v>
      </c>
      <c r="E157" s="2">
        <v>32.9</v>
      </c>
    </row>
    <row r="159" spans="1:5">
      <c r="A159" s="3" t="s">
        <v>18</v>
      </c>
      <c r="B159" s="3" t="s">
        <v>315</v>
      </c>
    </row>
    <row r="160" spans="1:5">
      <c r="A160" s="1" t="s">
        <v>19</v>
      </c>
      <c r="C160" s="4" t="s">
        <v>12</v>
      </c>
      <c r="D160" s="2">
        <f t="shared" ref="D160:D161" si="15">E160/1.24</f>
        <v>34.919354838709673</v>
      </c>
      <c r="E160" s="2">
        <v>43.3</v>
      </c>
    </row>
    <row r="161" spans="1:5">
      <c r="A161" s="1" t="s">
        <v>19</v>
      </c>
      <c r="C161" s="4" t="s">
        <v>20</v>
      </c>
      <c r="D161" s="2">
        <f t="shared" si="15"/>
        <v>74.435483870967744</v>
      </c>
      <c r="E161" s="2">
        <v>92.3</v>
      </c>
    </row>
    <row r="162" spans="1:5">
      <c r="A162" s="1" t="s">
        <v>1718</v>
      </c>
      <c r="C162" s="4" t="s">
        <v>12</v>
      </c>
      <c r="D162" s="2">
        <f t="shared" ref="D162" si="16">E162/1.24</f>
        <v>47.177419354838712</v>
      </c>
      <c r="E162" s="2">
        <v>58.5</v>
      </c>
    </row>
    <row r="163" spans="1:5">
      <c r="A163" s="1" t="s">
        <v>1176</v>
      </c>
      <c r="C163" s="4" t="s">
        <v>12</v>
      </c>
      <c r="D163" s="2">
        <f t="shared" ref="D163:D165" si="17">E163/1.24</f>
        <v>70.483870967741936</v>
      </c>
      <c r="E163" s="2">
        <v>87.4</v>
      </c>
    </row>
    <row r="164" spans="1:5">
      <c r="A164" s="1" t="s">
        <v>1177</v>
      </c>
      <c r="C164" s="4" t="s">
        <v>12</v>
      </c>
      <c r="D164" s="2">
        <f t="shared" si="17"/>
        <v>74.91935483870968</v>
      </c>
      <c r="E164" s="2">
        <v>92.9</v>
      </c>
    </row>
    <row r="165" spans="1:5">
      <c r="A165" s="1" t="s">
        <v>1717</v>
      </c>
      <c r="C165" s="4" t="s">
        <v>20</v>
      </c>
      <c r="D165" s="2">
        <f t="shared" si="17"/>
        <v>89.112903225806448</v>
      </c>
      <c r="E165" s="2">
        <v>110.5</v>
      </c>
    </row>
    <row r="167" spans="1:5">
      <c r="A167" s="3" t="s">
        <v>17</v>
      </c>
      <c r="B167" s="3" t="s">
        <v>315</v>
      </c>
    </row>
    <row r="168" spans="1:5">
      <c r="A168" s="1" t="s">
        <v>435</v>
      </c>
      <c r="C168" s="4" t="s">
        <v>12</v>
      </c>
      <c r="D168" s="2">
        <f t="shared" ref="D168" si="18">E168/1.24</f>
        <v>27.903225806451616</v>
      </c>
      <c r="E168" s="2">
        <v>34.6</v>
      </c>
    </row>
    <row r="169" spans="1:5">
      <c r="A169" s="1" t="s">
        <v>1434</v>
      </c>
      <c r="C169" s="4" t="s">
        <v>12</v>
      </c>
      <c r="D169" s="2">
        <f t="shared" ref="D169" si="19">E169/1.24</f>
        <v>32.661290322580648</v>
      </c>
      <c r="E169" s="2">
        <v>40.5</v>
      </c>
    </row>
    <row r="170" spans="1:5">
      <c r="A170" s="1" t="s">
        <v>464</v>
      </c>
      <c r="C170" s="4" t="s">
        <v>12</v>
      </c>
      <c r="D170" s="2">
        <f t="shared" ref="D170:D173" si="20">E170/1.24</f>
        <v>36.29032258064516</v>
      </c>
      <c r="E170" s="2">
        <v>45</v>
      </c>
    </row>
    <row r="171" spans="1:5">
      <c r="A171" s="1" t="s">
        <v>1435</v>
      </c>
      <c r="C171" s="4" t="s">
        <v>12</v>
      </c>
      <c r="D171" s="2">
        <f t="shared" ref="D171:D172" si="21">E171/1.24</f>
        <v>36.29032258064516</v>
      </c>
      <c r="E171" s="2">
        <v>45</v>
      </c>
    </row>
    <row r="172" spans="1:5">
      <c r="A172" s="1" t="s">
        <v>1436</v>
      </c>
      <c r="C172" s="4" t="s">
        <v>20</v>
      </c>
      <c r="D172" s="2">
        <f t="shared" si="21"/>
        <v>79.91935483870968</v>
      </c>
      <c r="E172" s="2">
        <v>99.1</v>
      </c>
    </row>
    <row r="173" spans="1:5">
      <c r="A173" s="1" t="s">
        <v>1175</v>
      </c>
      <c r="C173" s="4" t="s">
        <v>12</v>
      </c>
      <c r="D173" s="2">
        <f t="shared" si="20"/>
        <v>45.887096774193544</v>
      </c>
      <c r="E173" s="2">
        <v>56.9</v>
      </c>
    </row>
    <row r="175" spans="1:5">
      <c r="A175" s="3" t="s">
        <v>25</v>
      </c>
      <c r="B175" s="3" t="s">
        <v>315</v>
      </c>
    </row>
    <row r="176" spans="1:5">
      <c r="A176" s="1" t="s">
        <v>992</v>
      </c>
      <c r="C176" s="4" t="s">
        <v>12</v>
      </c>
      <c r="D176" s="2">
        <f>E176/1.24</f>
        <v>36.612903225806448</v>
      </c>
      <c r="E176" s="2">
        <v>45.4</v>
      </c>
    </row>
    <row r="177" spans="1:5">
      <c r="A177" s="1" t="s">
        <v>992</v>
      </c>
      <c r="C177" s="4" t="s">
        <v>20</v>
      </c>
      <c r="D177" s="2">
        <f t="shared" ref="D177" si="22">E177/1.24</f>
        <v>77.096774193548384</v>
      </c>
      <c r="E177" s="2">
        <v>95.6</v>
      </c>
    </row>
    <row r="178" spans="1:5">
      <c r="A178" s="1" t="s">
        <v>26</v>
      </c>
      <c r="C178" s="4" t="s">
        <v>12</v>
      </c>
      <c r="D178" s="2">
        <f>E178/1.24</f>
        <v>44.354838709677416</v>
      </c>
      <c r="E178" s="2">
        <v>55</v>
      </c>
    </row>
    <row r="179" spans="1:5">
      <c r="A179" s="1" t="s">
        <v>26</v>
      </c>
      <c r="C179" s="4" t="s">
        <v>20</v>
      </c>
      <c r="D179" s="2">
        <f>E179/1.24</f>
        <v>101.93548387096774</v>
      </c>
      <c r="E179" s="2">
        <v>126.4</v>
      </c>
    </row>
    <row r="180" spans="1:5">
      <c r="A180" s="1" t="s">
        <v>993</v>
      </c>
      <c r="C180" s="4" t="s">
        <v>12</v>
      </c>
      <c r="D180" s="2">
        <f t="shared" ref="D180" si="23">E180/1.24</f>
        <v>53.951612903225815</v>
      </c>
      <c r="E180" s="2">
        <v>66.900000000000006</v>
      </c>
    </row>
    <row r="181" spans="1:5">
      <c r="A181" s="1" t="s">
        <v>1179</v>
      </c>
      <c r="C181" s="4" t="s">
        <v>12</v>
      </c>
      <c r="D181" s="2">
        <f>E181/1.24</f>
        <v>83.306451612903217</v>
      </c>
      <c r="E181" s="2">
        <v>103.3</v>
      </c>
    </row>
    <row r="182" spans="1:5">
      <c r="A182" s="1" t="s">
        <v>626</v>
      </c>
      <c r="C182" s="4" t="s">
        <v>12</v>
      </c>
      <c r="D182" s="2">
        <f t="shared" ref="D182" si="24">E182/1.24</f>
        <v>87.741935483870961</v>
      </c>
      <c r="E182" s="2">
        <v>108.8</v>
      </c>
    </row>
    <row r="183" spans="1:5">
      <c r="A183" s="1" t="s">
        <v>436</v>
      </c>
      <c r="C183" s="4" t="s">
        <v>12</v>
      </c>
      <c r="D183" s="2">
        <f t="shared" ref="D183" si="25">E183/1.24</f>
        <v>162.74193548387098</v>
      </c>
      <c r="E183" s="2">
        <v>201.8</v>
      </c>
    </row>
    <row r="185" spans="1:5">
      <c r="A185" s="3" t="s">
        <v>28</v>
      </c>
      <c r="B185" s="3" t="s">
        <v>315</v>
      </c>
    </row>
    <row r="186" spans="1:5">
      <c r="A186" s="1" t="s">
        <v>30</v>
      </c>
      <c r="C186" s="4" t="s">
        <v>12</v>
      </c>
      <c r="D186" s="2">
        <f t="shared" ref="D186" si="26">E186/1.24</f>
        <v>25.967741935483872</v>
      </c>
      <c r="E186" s="2">
        <v>32.200000000000003</v>
      </c>
    </row>
    <row r="187" spans="1:5">
      <c r="A187" s="1" t="s">
        <v>29</v>
      </c>
      <c r="C187" s="4" t="s">
        <v>12</v>
      </c>
      <c r="D187" s="2">
        <f t="shared" ref="D187:D189" si="27">E187/1.24</f>
        <v>27.177419354838712</v>
      </c>
      <c r="E187" s="2">
        <v>33.700000000000003</v>
      </c>
    </row>
    <row r="188" spans="1:5">
      <c r="A188" s="1" t="s">
        <v>996</v>
      </c>
      <c r="C188" s="4" t="s">
        <v>12</v>
      </c>
      <c r="D188" s="2">
        <f t="shared" ref="D188" si="28">E188/1.24</f>
        <v>28.225806451612904</v>
      </c>
      <c r="E188" s="2">
        <v>35</v>
      </c>
    </row>
    <row r="189" spans="1:5">
      <c r="A189" s="1" t="s">
        <v>995</v>
      </c>
      <c r="C189" s="4" t="s">
        <v>12</v>
      </c>
      <c r="D189" s="2">
        <f t="shared" si="27"/>
        <v>42.177419354838705</v>
      </c>
      <c r="E189" s="2">
        <v>52.3</v>
      </c>
    </row>
    <row r="191" spans="1:5">
      <c r="A191" s="3" t="s">
        <v>9</v>
      </c>
      <c r="B191" s="3" t="s">
        <v>317</v>
      </c>
    </row>
    <row r="192" spans="1:5">
      <c r="A192" s="1" t="s">
        <v>575</v>
      </c>
      <c r="C192" s="4" t="s">
        <v>12</v>
      </c>
      <c r="D192" s="2">
        <f t="shared" ref="D192:D197" si="29">E192/1.24</f>
        <v>25.806451612903228</v>
      </c>
      <c r="E192" s="2">
        <v>32</v>
      </c>
    </row>
    <row r="193" spans="1:5">
      <c r="A193" s="1" t="s">
        <v>792</v>
      </c>
      <c r="C193" s="4" t="s">
        <v>12</v>
      </c>
      <c r="D193" s="2">
        <f t="shared" si="29"/>
        <v>27.419354838709676</v>
      </c>
      <c r="E193" s="2">
        <v>34</v>
      </c>
    </row>
    <row r="194" spans="1:5">
      <c r="A194" s="1" t="s">
        <v>643</v>
      </c>
      <c r="C194" s="4" t="s">
        <v>12</v>
      </c>
      <c r="D194" s="2">
        <f t="shared" si="29"/>
        <v>29.032258064516128</v>
      </c>
      <c r="E194" s="2">
        <v>36</v>
      </c>
    </row>
    <row r="195" spans="1:5">
      <c r="A195" s="1" t="s">
        <v>11</v>
      </c>
      <c r="C195" s="4" t="s">
        <v>12</v>
      </c>
      <c r="D195" s="2">
        <f t="shared" si="29"/>
        <v>30.64516129032258</v>
      </c>
      <c r="E195" s="2">
        <v>38</v>
      </c>
    </row>
    <row r="196" spans="1:5">
      <c r="A196" s="1" t="s">
        <v>573</v>
      </c>
      <c r="C196" s="4" t="s">
        <v>12</v>
      </c>
      <c r="D196" s="2">
        <f t="shared" si="29"/>
        <v>39.91935483870968</v>
      </c>
      <c r="E196" s="2">
        <v>49.5</v>
      </c>
    </row>
    <row r="197" spans="1:5">
      <c r="A197" s="1" t="s">
        <v>798</v>
      </c>
      <c r="C197" s="4" t="s">
        <v>12</v>
      </c>
      <c r="D197" s="2">
        <f t="shared" si="29"/>
        <v>45.161290322580648</v>
      </c>
      <c r="E197" s="2">
        <v>56</v>
      </c>
    </row>
    <row r="198" spans="1:5">
      <c r="A198" s="1" t="s">
        <v>907</v>
      </c>
      <c r="C198" s="4" t="s">
        <v>12</v>
      </c>
      <c r="D198" s="2">
        <f t="shared" ref="D198:D199" si="30">E198/1.24</f>
        <v>45.161290322580648</v>
      </c>
      <c r="E198" s="2">
        <v>56</v>
      </c>
    </row>
    <row r="199" spans="1:5">
      <c r="A199" s="1" t="s">
        <v>908</v>
      </c>
      <c r="C199" s="4" t="s">
        <v>12</v>
      </c>
      <c r="D199" s="2">
        <f t="shared" si="30"/>
        <v>47.58064516129032</v>
      </c>
      <c r="E199" s="2">
        <v>59</v>
      </c>
    </row>
    <row r="200" spans="1:5">
      <c r="A200" s="1" t="s">
        <v>574</v>
      </c>
      <c r="C200" s="4" t="s">
        <v>12</v>
      </c>
      <c r="D200" s="2">
        <f t="shared" ref="D200:D201" si="31">E200/1.24</f>
        <v>47.58064516129032</v>
      </c>
      <c r="E200" s="2">
        <v>59</v>
      </c>
    </row>
    <row r="201" spans="1:5">
      <c r="A201" s="1" t="s">
        <v>10</v>
      </c>
      <c r="C201" s="4" t="s">
        <v>20</v>
      </c>
      <c r="D201" s="2">
        <f t="shared" si="31"/>
        <v>60.483870967741936</v>
      </c>
      <c r="E201" s="2">
        <v>75</v>
      </c>
    </row>
    <row r="203" spans="1:5">
      <c r="A203" s="3" t="s">
        <v>1</v>
      </c>
      <c r="B203" s="3" t="s">
        <v>317</v>
      </c>
    </row>
    <row r="204" spans="1:5">
      <c r="A204" s="1" t="s">
        <v>2</v>
      </c>
      <c r="C204" s="4" t="s">
        <v>56</v>
      </c>
      <c r="D204" s="2">
        <f t="shared" ref="D204:D209" si="32">E204/1.24</f>
        <v>20.161290322580644</v>
      </c>
      <c r="E204" s="2">
        <v>25</v>
      </c>
    </row>
    <row r="205" spans="1:5">
      <c r="A205" s="1" t="s">
        <v>2</v>
      </c>
      <c r="C205" s="4" t="s">
        <v>12</v>
      </c>
      <c r="D205" s="2">
        <f t="shared" si="32"/>
        <v>33.870967741935488</v>
      </c>
      <c r="E205" s="2">
        <v>42</v>
      </c>
    </row>
    <row r="206" spans="1:5">
      <c r="A206" s="1" t="s">
        <v>792</v>
      </c>
      <c r="C206" s="4" t="s">
        <v>12</v>
      </c>
      <c r="D206" s="2">
        <f>E206/1.24</f>
        <v>33.064516129032256</v>
      </c>
      <c r="E206" s="2">
        <v>41</v>
      </c>
    </row>
    <row r="207" spans="1:5">
      <c r="A207" s="1" t="s">
        <v>1203</v>
      </c>
      <c r="C207" s="4" t="s">
        <v>12</v>
      </c>
      <c r="D207" s="2">
        <f t="shared" si="32"/>
        <v>47.58064516129032</v>
      </c>
      <c r="E207" s="2">
        <v>59</v>
      </c>
    </row>
    <row r="208" spans="1:5">
      <c r="A208" s="1" t="s">
        <v>1203</v>
      </c>
      <c r="C208" s="4" t="s">
        <v>64</v>
      </c>
      <c r="D208" s="2">
        <f t="shared" si="32"/>
        <v>241.12903225806451</v>
      </c>
      <c r="E208" s="2">
        <v>299</v>
      </c>
    </row>
    <row r="209" spans="1:5">
      <c r="A209" s="1" t="s">
        <v>572</v>
      </c>
      <c r="C209" s="4" t="s">
        <v>12</v>
      </c>
      <c r="D209" s="2">
        <f t="shared" si="32"/>
        <v>69.354838709677423</v>
      </c>
      <c r="E209" s="2">
        <v>86</v>
      </c>
    </row>
    <row r="211" spans="1:5" ht="21">
      <c r="A211" s="9" t="s">
        <v>271</v>
      </c>
      <c r="B211" s="5"/>
    </row>
    <row r="212" spans="1:5" ht="18.75">
      <c r="A212" s="5" t="s">
        <v>502</v>
      </c>
    </row>
    <row r="213" spans="1:5">
      <c r="A213" s="3" t="s">
        <v>49</v>
      </c>
      <c r="B213" s="3" t="s">
        <v>316</v>
      </c>
    </row>
    <row r="214" spans="1:5">
      <c r="A214" s="1" t="s">
        <v>1311</v>
      </c>
      <c r="C214" s="4" t="s">
        <v>12</v>
      </c>
      <c r="D214" s="2">
        <f t="shared" ref="D214" si="33">E214/1.24</f>
        <v>21.693548387096772</v>
      </c>
      <c r="E214" s="2">
        <v>26.9</v>
      </c>
    </row>
    <row r="216" spans="1:5">
      <c r="A216" s="3" t="s">
        <v>45</v>
      </c>
      <c r="B216" s="3" t="s">
        <v>316</v>
      </c>
    </row>
    <row r="217" spans="1:5">
      <c r="A217" s="1" t="s">
        <v>245</v>
      </c>
      <c r="C217" s="4" t="s">
        <v>12</v>
      </c>
      <c r="D217" s="2">
        <f t="shared" ref="D217" si="34">E217/1.24</f>
        <v>21.774193548387096</v>
      </c>
      <c r="E217" s="2">
        <v>27</v>
      </c>
    </row>
    <row r="218" spans="1:5">
      <c r="A218" s="3"/>
      <c r="B218" s="3"/>
    </row>
    <row r="219" spans="1:5" ht="18.75">
      <c r="A219" s="5" t="s">
        <v>503</v>
      </c>
    </row>
    <row r="220" spans="1:5">
      <c r="A220" s="3" t="s">
        <v>382</v>
      </c>
      <c r="B220" s="3" t="s">
        <v>316</v>
      </c>
    </row>
    <row r="221" spans="1:5">
      <c r="A221" s="1" t="s">
        <v>1290</v>
      </c>
      <c r="C221" s="4" t="s">
        <v>12</v>
      </c>
      <c r="D221" s="2">
        <f t="shared" ref="D221" si="35">E221/1.24</f>
        <v>24.919354838709676</v>
      </c>
      <c r="E221" s="2">
        <v>30.9</v>
      </c>
    </row>
    <row r="223" spans="1:5" ht="18.75">
      <c r="A223" s="5" t="s">
        <v>1369</v>
      </c>
    </row>
    <row r="224" spans="1:5">
      <c r="A224" s="3" t="s">
        <v>1370</v>
      </c>
      <c r="B224" s="3" t="s">
        <v>316</v>
      </c>
    </row>
    <row r="225" spans="1:5">
      <c r="A225" s="1" t="s">
        <v>1372</v>
      </c>
      <c r="C225" s="4" t="s">
        <v>12</v>
      </c>
      <c r="D225" s="2">
        <f t="shared" ref="D225" si="36">E225/1.24</f>
        <v>14.43548387096774</v>
      </c>
      <c r="E225" s="2">
        <v>17.899999999999999</v>
      </c>
    </row>
    <row r="226" spans="1:5">
      <c r="A226" s="1" t="s">
        <v>1469</v>
      </c>
      <c r="C226" s="4" t="s">
        <v>12</v>
      </c>
      <c r="D226" s="2">
        <f t="shared" ref="D226" si="37">E226/1.24</f>
        <v>15.241935483870966</v>
      </c>
      <c r="E226" s="2">
        <v>18.899999999999999</v>
      </c>
    </row>
    <row r="227" spans="1:5">
      <c r="A227" s="1" t="s">
        <v>1371</v>
      </c>
      <c r="C227" s="4" t="s">
        <v>12</v>
      </c>
      <c r="D227" s="2">
        <f t="shared" ref="D227" si="38">E227/1.24</f>
        <v>16.935483870967744</v>
      </c>
      <c r="E227" s="2">
        <v>21</v>
      </c>
    </row>
    <row r="229" spans="1:5" ht="18.75">
      <c r="A229" s="5" t="s">
        <v>1380</v>
      </c>
    </row>
    <row r="230" spans="1:5">
      <c r="A230" s="3" t="s">
        <v>1382</v>
      </c>
      <c r="B230" s="3" t="s">
        <v>316</v>
      </c>
    </row>
    <row r="231" spans="1:5">
      <c r="A231" s="1" t="s">
        <v>1381</v>
      </c>
      <c r="C231" s="4" t="s">
        <v>12</v>
      </c>
      <c r="D231" s="2">
        <f t="shared" ref="D231" si="39">E231/1.24</f>
        <v>10.403225806451614</v>
      </c>
      <c r="E231" s="2">
        <v>12.9</v>
      </c>
    </row>
    <row r="232" spans="1:5">
      <c r="A232" s="1" t="s">
        <v>1384</v>
      </c>
      <c r="C232" s="4" t="s">
        <v>12</v>
      </c>
      <c r="D232" s="2">
        <f t="shared" ref="D232" si="40">E232/1.24</f>
        <v>10.403225806451614</v>
      </c>
      <c r="E232" s="2">
        <v>12.9</v>
      </c>
    </row>
    <row r="234" spans="1:5" ht="21">
      <c r="A234" s="9" t="s">
        <v>272</v>
      </c>
      <c r="B234" s="5"/>
    </row>
    <row r="235" spans="1:5" ht="18.75">
      <c r="A235" s="5" t="s">
        <v>476</v>
      </c>
    </row>
    <row r="236" spans="1:5">
      <c r="A236" s="3" t="s">
        <v>16</v>
      </c>
      <c r="B236" s="3" t="s">
        <v>315</v>
      </c>
    </row>
    <row r="237" spans="1:5">
      <c r="A237" s="1" t="s">
        <v>1570</v>
      </c>
      <c r="C237" s="4" t="s">
        <v>12</v>
      </c>
      <c r="D237" s="2">
        <f t="shared" ref="D237:D240" si="41">E237/1.24</f>
        <v>14.35483870967742</v>
      </c>
      <c r="E237" s="2">
        <v>17.8</v>
      </c>
    </row>
    <row r="238" spans="1:5">
      <c r="A238" s="1" t="s">
        <v>1163</v>
      </c>
      <c r="C238" s="4" t="s">
        <v>20</v>
      </c>
      <c r="D238" s="2">
        <f t="shared" si="41"/>
        <v>29.91935483870968</v>
      </c>
      <c r="E238" s="2">
        <v>37.1</v>
      </c>
    </row>
    <row r="239" spans="1:5">
      <c r="A239" s="1" t="s">
        <v>1162</v>
      </c>
      <c r="C239" s="4" t="s">
        <v>12</v>
      </c>
      <c r="D239" s="2">
        <f t="shared" si="41"/>
        <v>15.32258064516129</v>
      </c>
      <c r="E239" s="2">
        <v>19</v>
      </c>
    </row>
    <row r="240" spans="1:5">
      <c r="A240" s="1" t="s">
        <v>1437</v>
      </c>
      <c r="C240" s="4" t="s">
        <v>12</v>
      </c>
      <c r="D240" s="2">
        <f t="shared" si="41"/>
        <v>15.32258064516129</v>
      </c>
      <c r="E240" s="2">
        <v>19</v>
      </c>
    </row>
    <row r="241" spans="1:5">
      <c r="A241" s="1" t="s">
        <v>964</v>
      </c>
      <c r="C241" s="4" t="s">
        <v>12</v>
      </c>
      <c r="D241" s="2">
        <f t="shared" ref="D241" si="42">E241/1.24</f>
        <v>16.048387096774192</v>
      </c>
      <c r="E241" s="2">
        <v>19.899999999999999</v>
      </c>
    </row>
    <row r="243" spans="1:5">
      <c r="A243" s="3" t="s">
        <v>366</v>
      </c>
      <c r="B243" s="3" t="s">
        <v>316</v>
      </c>
    </row>
    <row r="244" spans="1:5">
      <c r="A244" s="1" t="s">
        <v>1668</v>
      </c>
      <c r="B244" s="3"/>
      <c r="C244" s="4" t="s">
        <v>12</v>
      </c>
      <c r="D244" s="2">
        <f t="shared" ref="D244" si="43">E244/1.24</f>
        <v>17.661290322580644</v>
      </c>
      <c r="E244" s="2">
        <v>21.9</v>
      </c>
    </row>
    <row r="246" spans="1:5" ht="18.75">
      <c r="A246" s="5" t="s">
        <v>526</v>
      </c>
      <c r="B246" s="3"/>
    </row>
    <row r="247" spans="1:5">
      <c r="A247" s="3" t="s">
        <v>1655</v>
      </c>
      <c r="B247" s="3" t="s">
        <v>316</v>
      </c>
    </row>
    <row r="248" spans="1:5">
      <c r="A248" s="1" t="s">
        <v>1654</v>
      </c>
      <c r="C248" s="4" t="s">
        <v>12</v>
      </c>
      <c r="D248" s="2">
        <f t="shared" ref="D248" si="44">E248/1.24</f>
        <v>18.14516129032258</v>
      </c>
      <c r="E248" s="2">
        <v>22.5</v>
      </c>
    </row>
    <row r="250" spans="1:5">
      <c r="A250" s="3" t="s">
        <v>463</v>
      </c>
      <c r="B250" s="3" t="s">
        <v>316</v>
      </c>
    </row>
    <row r="251" spans="1:5">
      <c r="A251" s="1" t="s">
        <v>1025</v>
      </c>
      <c r="C251" s="4" t="s">
        <v>12</v>
      </c>
      <c r="D251" s="2">
        <f t="shared" ref="D251" si="45">E251/1.24</f>
        <v>19.274193548387096</v>
      </c>
      <c r="E251" s="2">
        <v>23.9</v>
      </c>
    </row>
    <row r="252" spans="1:5">
      <c r="A252" s="3"/>
      <c r="B252" s="3"/>
    </row>
    <row r="253" spans="1:5">
      <c r="A253" s="3" t="s">
        <v>13</v>
      </c>
      <c r="B253" s="3" t="s">
        <v>317</v>
      </c>
    </row>
    <row r="254" spans="1:5">
      <c r="A254" s="1" t="s">
        <v>906</v>
      </c>
      <c r="C254" s="4" t="s">
        <v>12</v>
      </c>
      <c r="D254" s="2">
        <f t="shared" ref="D254" si="46">E254/1.24</f>
        <v>21.774193548387096</v>
      </c>
      <c r="E254" s="2">
        <v>27</v>
      </c>
    </row>
    <row r="256" spans="1:5">
      <c r="A256" s="3" t="s">
        <v>93</v>
      </c>
      <c r="B256" s="3" t="s">
        <v>315</v>
      </c>
    </row>
    <row r="257" spans="1:5">
      <c r="A257" s="1" t="s">
        <v>397</v>
      </c>
      <c r="C257" s="4" t="s">
        <v>12</v>
      </c>
      <c r="D257" s="2">
        <f>E257/1.24</f>
        <v>16.532258064516128</v>
      </c>
      <c r="E257" s="2">
        <v>20.5</v>
      </c>
    </row>
    <row r="258" spans="1:5">
      <c r="A258" s="1" t="s">
        <v>986</v>
      </c>
      <c r="C258" s="4" t="s">
        <v>12</v>
      </c>
      <c r="D258" s="2">
        <f>E258/1.24</f>
        <v>18.629032258064516</v>
      </c>
      <c r="E258" s="2">
        <v>23.1</v>
      </c>
    </row>
    <row r="260" spans="1:5">
      <c r="A260" s="3" t="s">
        <v>990</v>
      </c>
      <c r="B260" s="3" t="s">
        <v>315</v>
      </c>
    </row>
    <row r="261" spans="1:5">
      <c r="A261" s="1" t="s">
        <v>991</v>
      </c>
      <c r="C261" s="4" t="s">
        <v>12</v>
      </c>
      <c r="D261" s="2">
        <f t="shared" ref="D261" si="47">E261/1.24</f>
        <v>19.596774193548388</v>
      </c>
      <c r="E261" s="2">
        <v>24.3</v>
      </c>
    </row>
    <row r="262" spans="1:5">
      <c r="A262" s="1" t="s">
        <v>1532</v>
      </c>
      <c r="C262" s="4" t="s">
        <v>12</v>
      </c>
      <c r="D262" s="2">
        <f t="shared" ref="D262" si="48">E262/1.24</f>
        <v>19.758064516129032</v>
      </c>
      <c r="E262" s="2">
        <v>24.5</v>
      </c>
    </row>
    <row r="264" spans="1:5" ht="18.75">
      <c r="A264" s="5" t="s">
        <v>477</v>
      </c>
      <c r="B264" s="3"/>
    </row>
    <row r="265" spans="1:5">
      <c r="A265" s="3" t="s">
        <v>98</v>
      </c>
      <c r="B265" s="3" t="s">
        <v>315</v>
      </c>
    </row>
    <row r="266" spans="1:5">
      <c r="A266" s="1" t="s">
        <v>403</v>
      </c>
      <c r="C266" s="4" t="s">
        <v>12</v>
      </c>
      <c r="D266" s="2">
        <f t="shared" ref="D266" si="49">E266/1.24</f>
        <v>18.951612903225808</v>
      </c>
      <c r="E266" s="2">
        <v>23.5</v>
      </c>
    </row>
    <row r="268" spans="1:5">
      <c r="A268" s="3" t="s">
        <v>1680</v>
      </c>
      <c r="B268" s="3" t="s">
        <v>316</v>
      </c>
    </row>
    <row r="269" spans="1:5">
      <c r="A269" s="1" t="s">
        <v>1681</v>
      </c>
      <c r="C269" s="4" t="s">
        <v>12</v>
      </c>
      <c r="D269" s="2">
        <f t="shared" ref="D269" si="50">E269/1.24</f>
        <v>16.129032258064516</v>
      </c>
      <c r="E269" s="2">
        <v>20</v>
      </c>
    </row>
    <row r="270" spans="1:5">
      <c r="A270" s="1" t="s">
        <v>1706</v>
      </c>
      <c r="C270" s="4" t="s">
        <v>12</v>
      </c>
      <c r="D270" s="2">
        <f t="shared" ref="D270" si="51">E270/1.24</f>
        <v>16.129032258064516</v>
      </c>
      <c r="E270" s="2">
        <v>20</v>
      </c>
    </row>
    <row r="271" spans="1:5">
      <c r="A271" s="3"/>
      <c r="B271" s="3"/>
    </row>
    <row r="272" spans="1:5" ht="18.75">
      <c r="A272" s="5" t="s">
        <v>506</v>
      </c>
    </row>
    <row r="273" spans="1:5">
      <c r="A273" s="3" t="s">
        <v>360</v>
      </c>
      <c r="B273" s="3" t="s">
        <v>316</v>
      </c>
    </row>
    <row r="274" spans="1:5">
      <c r="A274" s="1" t="s">
        <v>1297</v>
      </c>
      <c r="C274" s="4" t="s">
        <v>12</v>
      </c>
      <c r="D274" s="2">
        <f t="shared" ref="D274" si="52">E274/1.24</f>
        <v>16.85483870967742</v>
      </c>
      <c r="E274" s="2">
        <v>20.9</v>
      </c>
    </row>
    <row r="276" spans="1:5" ht="18.75">
      <c r="A276" s="5" t="s">
        <v>481</v>
      </c>
    </row>
    <row r="277" spans="1:5">
      <c r="A277" s="3" t="s">
        <v>571</v>
      </c>
      <c r="B277" s="3" t="s">
        <v>317</v>
      </c>
    </row>
    <row r="278" spans="1:5">
      <c r="A278" s="1" t="s">
        <v>909</v>
      </c>
      <c r="C278" s="4" t="s">
        <v>12</v>
      </c>
      <c r="D278" s="2">
        <f t="shared" ref="D278" si="53">E278/1.24</f>
        <v>16.935483870967744</v>
      </c>
      <c r="E278" s="2">
        <v>21</v>
      </c>
    </row>
    <row r="279" spans="1:5">
      <c r="A279" s="1" t="s">
        <v>910</v>
      </c>
      <c r="C279" s="4" t="s">
        <v>12</v>
      </c>
      <c r="D279" s="2">
        <f t="shared" ref="D279" si="54">E279/1.24</f>
        <v>16.935483870967744</v>
      </c>
      <c r="E279" s="2">
        <v>21</v>
      </c>
    </row>
    <row r="281" spans="1:5">
      <c r="A281" s="3" t="s">
        <v>405</v>
      </c>
      <c r="B281" s="3" t="s">
        <v>316</v>
      </c>
    </row>
    <row r="282" spans="1:5">
      <c r="A282" s="1" t="s">
        <v>406</v>
      </c>
      <c r="C282" s="4" t="s">
        <v>12</v>
      </c>
      <c r="D282" s="2">
        <f t="shared" ref="D282" si="55">E282/1.24</f>
        <v>16.048387096774192</v>
      </c>
      <c r="E282" s="2">
        <v>19.899999999999999</v>
      </c>
    </row>
    <row r="284" spans="1:5">
      <c r="A284" s="3" t="s">
        <v>50</v>
      </c>
      <c r="B284" s="3" t="s">
        <v>316</v>
      </c>
    </row>
    <row r="285" spans="1:5">
      <c r="A285" s="1" t="s">
        <v>51</v>
      </c>
      <c r="C285" s="4" t="s">
        <v>12</v>
      </c>
      <c r="D285" s="2">
        <f t="shared" ref="D285" si="56">E285/1.24</f>
        <v>16.048387096774192</v>
      </c>
      <c r="E285" s="2">
        <v>19.899999999999999</v>
      </c>
    </row>
    <row r="287" spans="1:5" ht="21">
      <c r="A287" s="9" t="s">
        <v>273</v>
      </c>
      <c r="B287" s="5"/>
    </row>
    <row r="288" spans="1:5" ht="18.75">
      <c r="A288" s="5" t="s">
        <v>490</v>
      </c>
      <c r="B288" s="3"/>
    </row>
    <row r="289" spans="1:5">
      <c r="A289" s="3" t="s">
        <v>60</v>
      </c>
      <c r="B289" s="3" t="s">
        <v>318</v>
      </c>
    </row>
    <row r="290" spans="1:5">
      <c r="A290" s="1" t="s">
        <v>1537</v>
      </c>
      <c r="C290" s="4" t="s">
        <v>12</v>
      </c>
      <c r="D290" s="2">
        <f t="shared" ref="D290" si="57">E290/1.24</f>
        <v>18.951612903225808</v>
      </c>
      <c r="E290" s="2">
        <v>23.5</v>
      </c>
    </row>
    <row r="292" spans="1:5" ht="18.75">
      <c r="A292" s="5" t="s">
        <v>486</v>
      </c>
      <c r="B292" s="3"/>
    </row>
    <row r="293" spans="1:5">
      <c r="A293" s="3" t="s">
        <v>62</v>
      </c>
      <c r="B293" s="3" t="s">
        <v>318</v>
      </c>
    </row>
    <row r="294" spans="1:5">
      <c r="A294" s="1" t="s">
        <v>1424</v>
      </c>
      <c r="C294" s="4" t="s">
        <v>12</v>
      </c>
      <c r="D294" s="2">
        <f t="shared" ref="D294" si="58">E294/1.24</f>
        <v>22.983870967741936</v>
      </c>
      <c r="E294" s="2">
        <v>28.5</v>
      </c>
    </row>
    <row r="296" spans="1:5" ht="18.75">
      <c r="A296" s="5" t="s">
        <v>478</v>
      </c>
      <c r="B296" s="3"/>
    </row>
    <row r="297" spans="1:5">
      <c r="A297" s="3" t="s">
        <v>46</v>
      </c>
      <c r="B297" s="3" t="s">
        <v>316</v>
      </c>
    </row>
    <row r="298" spans="1:5">
      <c r="A298" s="1" t="s">
        <v>1671</v>
      </c>
      <c r="C298" s="4" t="s">
        <v>12</v>
      </c>
      <c r="D298" s="2">
        <f t="shared" ref="D298" si="59">E298/1.24</f>
        <v>19.274193548387096</v>
      </c>
      <c r="E298" s="2">
        <v>23.9</v>
      </c>
    </row>
    <row r="299" spans="1:5">
      <c r="A299" s="1" t="s">
        <v>1670</v>
      </c>
      <c r="C299" s="4" t="s">
        <v>12</v>
      </c>
      <c r="D299" s="2">
        <f t="shared" ref="D299" si="60">E299/1.24</f>
        <v>19.274193548387096</v>
      </c>
      <c r="E299" s="2">
        <v>23.9</v>
      </c>
    </row>
    <row r="300" spans="1:5">
      <c r="A300" s="3"/>
      <c r="B300" s="3"/>
    </row>
    <row r="301" spans="1:5" ht="18.75">
      <c r="A301" s="5" t="s">
        <v>479</v>
      </c>
      <c r="B301" s="3"/>
    </row>
    <row r="302" spans="1:5">
      <c r="A302" s="3" t="s">
        <v>377</v>
      </c>
      <c r="B302" s="3" t="s">
        <v>316</v>
      </c>
    </row>
    <row r="303" spans="1:5">
      <c r="A303" s="1" t="s">
        <v>1669</v>
      </c>
      <c r="C303" s="4" t="s">
        <v>12</v>
      </c>
      <c r="D303" s="2">
        <f t="shared" ref="D303" si="61">E303/1.24</f>
        <v>18.951612903225808</v>
      </c>
      <c r="E303" s="2">
        <v>23.5</v>
      </c>
    </row>
    <row r="305" spans="1:5">
      <c r="A305" s="3" t="s">
        <v>38</v>
      </c>
      <c r="B305" s="3" t="s">
        <v>318</v>
      </c>
    </row>
    <row r="306" spans="1:5">
      <c r="A306" s="1" t="s">
        <v>640</v>
      </c>
      <c r="C306" s="4" t="s">
        <v>12</v>
      </c>
      <c r="D306" s="2">
        <f t="shared" ref="D306" si="62">E306/1.24</f>
        <v>23.79032258064516</v>
      </c>
      <c r="E306" s="2">
        <v>29.5</v>
      </c>
    </row>
    <row r="308" spans="1:5" ht="18.75">
      <c r="A308" s="5" t="s">
        <v>1421</v>
      </c>
    </row>
    <row r="309" spans="1:5">
      <c r="A309" s="3" t="s">
        <v>73</v>
      </c>
      <c r="B309" s="3" t="s">
        <v>318</v>
      </c>
    </row>
    <row r="310" spans="1:5">
      <c r="A310" s="1" t="s">
        <v>1548</v>
      </c>
      <c r="C310" s="4" t="s">
        <v>12</v>
      </c>
      <c r="D310" s="2">
        <f t="shared" ref="D310" si="63">E310/1.24</f>
        <v>18.951612903225808</v>
      </c>
      <c r="E310" s="2">
        <v>23.5</v>
      </c>
    </row>
    <row r="312" spans="1:5" ht="21">
      <c r="A312" s="9" t="s">
        <v>274</v>
      </c>
      <c r="B312" s="5"/>
    </row>
    <row r="313" spans="1:5" ht="18.75">
      <c r="A313" s="5" t="s">
        <v>491</v>
      </c>
      <c r="B313" s="5"/>
    </row>
    <row r="314" spans="1:5">
      <c r="A314" s="3" t="s">
        <v>407</v>
      </c>
      <c r="B314" s="3" t="s">
        <v>316</v>
      </c>
    </row>
    <row r="315" spans="1:5">
      <c r="A315" s="1" t="s">
        <v>1305</v>
      </c>
      <c r="C315" s="4" t="s">
        <v>12</v>
      </c>
      <c r="D315" s="2">
        <f t="shared" ref="D315" si="64">E315/1.24</f>
        <v>14.43548387096774</v>
      </c>
      <c r="E315" s="2">
        <v>17.899999999999999</v>
      </c>
    </row>
    <row r="316" spans="1:5">
      <c r="A316" s="3"/>
      <c r="B316" s="3"/>
    </row>
    <row r="317" spans="1:5" ht="18.75">
      <c r="A317" s="5" t="s">
        <v>492</v>
      </c>
      <c r="B317" s="3"/>
    </row>
    <row r="318" spans="1:5">
      <c r="A318" s="3" t="s">
        <v>352</v>
      </c>
      <c r="B318" s="3" t="s">
        <v>316</v>
      </c>
    </row>
    <row r="319" spans="1:5">
      <c r="A319" s="1" t="s">
        <v>354</v>
      </c>
      <c r="C319" s="4" t="s">
        <v>12</v>
      </c>
      <c r="D319" s="2">
        <f t="shared" ref="D319" si="65">E319/1.24</f>
        <v>17.661290322580644</v>
      </c>
      <c r="E319" s="2">
        <v>21.9</v>
      </c>
    </row>
    <row r="321" spans="1:5" ht="18.75">
      <c r="A321" s="5" t="s">
        <v>1105</v>
      </c>
      <c r="C321" s="1"/>
    </row>
    <row r="322" spans="1:5">
      <c r="A322" s="3" t="s">
        <v>1106</v>
      </c>
      <c r="B322" s="3" t="s">
        <v>1058</v>
      </c>
    </row>
    <row r="323" spans="1:5">
      <c r="A323" s="1" t="s">
        <v>1107</v>
      </c>
      <c r="C323" s="4" t="s">
        <v>12</v>
      </c>
      <c r="D323" s="2">
        <f t="shared" ref="D323" si="66">E323/1.24</f>
        <v>29.838709677419356</v>
      </c>
      <c r="E323" s="2">
        <v>37</v>
      </c>
    </row>
    <row r="325" spans="1:5" ht="18.75">
      <c r="A325" s="5" t="s">
        <v>494</v>
      </c>
    </row>
    <row r="326" spans="1:5">
      <c r="A326" s="3" t="s">
        <v>1120</v>
      </c>
      <c r="B326" s="3" t="s">
        <v>1058</v>
      </c>
    </row>
    <row r="327" spans="1:5">
      <c r="A327" s="1" t="s">
        <v>1121</v>
      </c>
      <c r="C327" s="4" t="s">
        <v>12</v>
      </c>
      <c r="D327" s="2">
        <f t="shared" ref="D327" si="67">E327/1.24</f>
        <v>5.645161290322581</v>
      </c>
      <c r="E327" s="2">
        <v>7</v>
      </c>
    </row>
    <row r="329" spans="1:5">
      <c r="A329" s="3" t="s">
        <v>1064</v>
      </c>
      <c r="B329" s="3" t="s">
        <v>1058</v>
      </c>
    </row>
    <row r="330" spans="1:5">
      <c r="A330" s="1" t="s">
        <v>1076</v>
      </c>
      <c r="C330" s="4" t="s">
        <v>12</v>
      </c>
      <c r="D330" s="2">
        <f t="shared" ref="D330" si="68">E330/1.24</f>
        <v>20.161290322580644</v>
      </c>
      <c r="E330" s="2">
        <v>25</v>
      </c>
    </row>
    <row r="331" spans="1:5">
      <c r="A331" s="3"/>
      <c r="B331" s="3"/>
    </row>
    <row r="332" spans="1:5" ht="18.75">
      <c r="A332" s="5" t="s">
        <v>496</v>
      </c>
      <c r="B332" s="3"/>
    </row>
    <row r="333" spans="1:5">
      <c r="A333" s="3" t="s">
        <v>789</v>
      </c>
      <c r="B333" s="3" t="s">
        <v>316</v>
      </c>
    </row>
    <row r="334" spans="1:5">
      <c r="A334" s="1" t="s">
        <v>790</v>
      </c>
      <c r="C334" s="4" t="s">
        <v>12</v>
      </c>
      <c r="D334" s="2">
        <f t="shared" ref="D334" si="69">E334/1.24</f>
        <v>10.080645161290322</v>
      </c>
      <c r="E334" s="2">
        <v>12.5</v>
      </c>
    </row>
    <row r="335" spans="1:5">
      <c r="A335" s="1" t="s">
        <v>891</v>
      </c>
      <c r="C335" s="4" t="s">
        <v>12</v>
      </c>
      <c r="D335" s="2">
        <f t="shared" ref="D335" si="70">E335/1.24</f>
        <v>11.451612903225806</v>
      </c>
      <c r="E335" s="2">
        <v>14.2</v>
      </c>
    </row>
    <row r="338" spans="1:5">
      <c r="A338" s="3" t="s">
        <v>1471</v>
      </c>
      <c r="B338" s="3" t="s">
        <v>1058</v>
      </c>
    </row>
    <row r="339" spans="1:5">
      <c r="A339" s="1" t="s">
        <v>1472</v>
      </c>
      <c r="C339" s="4" t="s">
        <v>12</v>
      </c>
      <c r="D339" s="2">
        <f t="shared" ref="D339:D340" si="71">E339/1.24</f>
        <v>10.887096774193548</v>
      </c>
      <c r="E339" s="2">
        <v>13.5</v>
      </c>
    </row>
    <row r="340" spans="1:5">
      <c r="A340" s="1" t="s">
        <v>1473</v>
      </c>
      <c r="C340" s="4" t="s">
        <v>12</v>
      </c>
      <c r="D340" s="2">
        <f t="shared" si="71"/>
        <v>10.887096774193548</v>
      </c>
      <c r="E340" s="2">
        <v>13.5</v>
      </c>
    </row>
    <row r="342" spans="1:5">
      <c r="A342" s="3" t="s">
        <v>14</v>
      </c>
      <c r="B342" s="3" t="s">
        <v>317</v>
      </c>
    </row>
    <row r="343" spans="1:5">
      <c r="A343" s="1" t="s">
        <v>15</v>
      </c>
      <c r="C343" s="4" t="s">
        <v>12</v>
      </c>
      <c r="D343" s="2">
        <f t="shared" ref="D343" si="72">E343/1.24</f>
        <v>12.016129032258064</v>
      </c>
      <c r="E343" s="2">
        <v>14.9</v>
      </c>
    </row>
    <row r="345" spans="1:5">
      <c r="A345" s="3" t="s">
        <v>1108</v>
      </c>
      <c r="B345" s="3" t="s">
        <v>1058</v>
      </c>
    </row>
    <row r="346" spans="1:5">
      <c r="A346" s="1" t="s">
        <v>1690</v>
      </c>
      <c r="C346" s="4" t="s">
        <v>1641</v>
      </c>
      <c r="D346" s="2">
        <f t="shared" ref="D346" si="73">E346/1.24</f>
        <v>3.7903225806451615</v>
      </c>
      <c r="E346" s="2">
        <v>4.7</v>
      </c>
    </row>
    <row r="348" spans="1:5">
      <c r="A348" s="3" t="s">
        <v>156</v>
      </c>
      <c r="B348" s="3" t="s">
        <v>317</v>
      </c>
    </row>
    <row r="349" spans="1:5">
      <c r="A349" s="1" t="s">
        <v>1207</v>
      </c>
      <c r="C349" s="4" t="s">
        <v>12</v>
      </c>
      <c r="D349" s="2">
        <f t="shared" ref="D349" si="74">E349/1.24</f>
        <v>11.693548387096774</v>
      </c>
      <c r="E349" s="2">
        <v>14.5</v>
      </c>
    </row>
    <row r="350" spans="1:5">
      <c r="A350" s="3"/>
      <c r="B350" s="3"/>
    </row>
    <row r="351" spans="1:5">
      <c r="A351" s="3" t="s">
        <v>466</v>
      </c>
      <c r="B351" s="3" t="s">
        <v>317</v>
      </c>
    </row>
    <row r="352" spans="1:5">
      <c r="A352" s="1" t="s">
        <v>467</v>
      </c>
      <c r="C352" s="4" t="s">
        <v>12</v>
      </c>
      <c r="D352" s="2">
        <f>E352/1.24</f>
        <v>10.887096774193548</v>
      </c>
      <c r="E352" s="2">
        <v>13.5</v>
      </c>
    </row>
    <row r="354" spans="1:5">
      <c r="A354" s="3" t="s">
        <v>1111</v>
      </c>
      <c r="B354" s="3" t="s">
        <v>1058</v>
      </c>
    </row>
    <row r="355" spans="1:5">
      <c r="A355" s="1" t="s">
        <v>1116</v>
      </c>
      <c r="C355" s="4" t="s">
        <v>12</v>
      </c>
      <c r="D355" s="2">
        <f>E355/1.24</f>
        <v>6.4516129032258069</v>
      </c>
      <c r="E355" s="2">
        <v>8</v>
      </c>
    </row>
    <row r="357" spans="1:5" ht="21">
      <c r="A357" s="9" t="s">
        <v>275</v>
      </c>
      <c r="B357" s="5"/>
    </row>
    <row r="358" spans="1:5" ht="18.75">
      <c r="A358" s="5" t="s">
        <v>498</v>
      </c>
    </row>
    <row r="359" spans="1:5">
      <c r="A359" s="3" t="s">
        <v>553</v>
      </c>
      <c r="B359" s="3" t="s">
        <v>317</v>
      </c>
    </row>
    <row r="360" spans="1:5">
      <c r="A360" s="1" t="s">
        <v>554</v>
      </c>
      <c r="C360" s="4" t="s">
        <v>12</v>
      </c>
      <c r="D360" s="2">
        <f t="shared" ref="D360:D361" si="75">E360/1.24</f>
        <v>15.32258064516129</v>
      </c>
      <c r="E360" s="2">
        <v>19</v>
      </c>
    </row>
    <row r="361" spans="1:5">
      <c r="A361" s="1" t="s">
        <v>555</v>
      </c>
      <c r="C361" s="4" t="s">
        <v>12</v>
      </c>
      <c r="D361" s="2">
        <f t="shared" si="75"/>
        <v>15.32258064516129</v>
      </c>
      <c r="E361" s="2">
        <v>19</v>
      </c>
    </row>
    <row r="363" spans="1:5">
      <c r="A363" s="3" t="s">
        <v>1615</v>
      </c>
      <c r="B363" s="3" t="s">
        <v>316</v>
      </c>
    </row>
    <row r="364" spans="1:5">
      <c r="A364" s="1" t="s">
        <v>1616</v>
      </c>
      <c r="C364" s="4" t="s">
        <v>12</v>
      </c>
      <c r="D364" s="2">
        <f t="shared" ref="D364" si="76">E364/1.24</f>
        <v>11.20967741935484</v>
      </c>
      <c r="E364" s="2">
        <v>13.9</v>
      </c>
    </row>
    <row r="366" spans="1:5">
      <c r="A366" s="3" t="s">
        <v>193</v>
      </c>
      <c r="B366" s="3" t="s">
        <v>316</v>
      </c>
    </row>
    <row r="367" spans="1:5">
      <c r="A367" s="1" t="s">
        <v>1707</v>
      </c>
      <c r="B367" s="3"/>
      <c r="C367" s="4" t="s">
        <v>12</v>
      </c>
      <c r="D367" s="2">
        <f t="shared" ref="D367" si="77">E367/1.24</f>
        <v>10.403225806451614</v>
      </c>
      <c r="E367" s="2">
        <v>12.9</v>
      </c>
    </row>
    <row r="368" spans="1:5">
      <c r="A368" s="1" t="s">
        <v>42</v>
      </c>
      <c r="C368" s="4" t="s">
        <v>12</v>
      </c>
      <c r="D368" s="2">
        <f t="shared" ref="D368" si="78">E368/1.24</f>
        <v>10.96774193548387</v>
      </c>
      <c r="E368" s="2">
        <v>13.6</v>
      </c>
    </row>
    <row r="370" spans="1:5">
      <c r="A370" s="3" t="s">
        <v>35</v>
      </c>
      <c r="B370" s="3" t="s">
        <v>315</v>
      </c>
    </row>
    <row r="371" spans="1:5">
      <c r="A371" s="1" t="s">
        <v>36</v>
      </c>
      <c r="C371" s="4" t="s">
        <v>12</v>
      </c>
      <c r="D371" s="2">
        <f t="shared" ref="D371" si="79">E371/1.24</f>
        <v>12.82258064516129</v>
      </c>
      <c r="E371" s="2">
        <v>15.9</v>
      </c>
    </row>
    <row r="372" spans="1:5">
      <c r="A372" s="3"/>
      <c r="B372" s="3"/>
    </row>
    <row r="373" spans="1:5">
      <c r="A373" s="3" t="s">
        <v>414</v>
      </c>
      <c r="B373" s="3" t="s">
        <v>316</v>
      </c>
    </row>
    <row r="374" spans="1:5">
      <c r="A374" s="1" t="s">
        <v>415</v>
      </c>
      <c r="C374" s="4" t="s">
        <v>12</v>
      </c>
      <c r="D374" s="2">
        <f t="shared" ref="D374" si="80">E374/1.24</f>
        <v>13.629032258064514</v>
      </c>
      <c r="E374" s="2">
        <v>16.899999999999999</v>
      </c>
    </row>
    <row r="376" spans="1:5">
      <c r="A376" s="3" t="s">
        <v>378</v>
      </c>
      <c r="B376" s="3" t="s">
        <v>316</v>
      </c>
    </row>
    <row r="377" spans="1:5">
      <c r="A377" s="1" t="s">
        <v>1138</v>
      </c>
      <c r="C377" s="4" t="s">
        <v>12</v>
      </c>
      <c r="D377" s="2">
        <f t="shared" ref="D377" si="81">E377/1.24</f>
        <v>13.548387096774194</v>
      </c>
      <c r="E377" s="2">
        <v>16.8</v>
      </c>
    </row>
    <row r="379" spans="1:5">
      <c r="A379" s="3" t="s">
        <v>43</v>
      </c>
      <c r="B379" s="3" t="s">
        <v>316</v>
      </c>
    </row>
    <row r="380" spans="1:5">
      <c r="A380" s="1" t="s">
        <v>1139</v>
      </c>
      <c r="C380" s="4" t="s">
        <v>12</v>
      </c>
      <c r="D380" s="2">
        <f t="shared" ref="D380" si="82">E380/1.24</f>
        <v>11.693548387096774</v>
      </c>
      <c r="E380" s="2">
        <v>14.5</v>
      </c>
    </row>
    <row r="381" spans="1:5">
      <c r="A381" s="1" t="s">
        <v>1308</v>
      </c>
      <c r="C381" s="4" t="s">
        <v>12</v>
      </c>
      <c r="D381" s="2">
        <f>E381/1.24</f>
        <v>14.112903225806452</v>
      </c>
      <c r="E381" s="2">
        <v>17.5</v>
      </c>
    </row>
    <row r="382" spans="1:5">
      <c r="A382" s="1" t="s">
        <v>1309</v>
      </c>
      <c r="C382" s="4" t="s">
        <v>12</v>
      </c>
      <c r="D382" s="2">
        <f>E382/1.24</f>
        <v>14.919354838709678</v>
      </c>
      <c r="E382" s="2">
        <v>18.5</v>
      </c>
    </row>
    <row r="384" spans="1:5">
      <c r="A384" s="3" t="s">
        <v>550</v>
      </c>
      <c r="B384" s="3" t="s">
        <v>316</v>
      </c>
    </row>
    <row r="385" spans="1:5">
      <c r="A385" s="1" t="s">
        <v>551</v>
      </c>
      <c r="C385" s="4" t="s">
        <v>12</v>
      </c>
      <c r="D385" s="2">
        <f t="shared" ref="D385" si="83">E385/1.24</f>
        <v>16.532258064516128</v>
      </c>
      <c r="E385" s="2">
        <v>20.5</v>
      </c>
    </row>
    <row r="387" spans="1:5" ht="21">
      <c r="A387" s="9" t="s">
        <v>276</v>
      </c>
      <c r="B387" s="5"/>
    </row>
    <row r="388" spans="1:5" ht="18.75">
      <c r="A388" s="5" t="s">
        <v>502</v>
      </c>
      <c r="B388" s="3"/>
    </row>
    <row r="389" spans="1:5">
      <c r="A389" s="3" t="s">
        <v>49</v>
      </c>
      <c r="B389" s="3" t="s">
        <v>316</v>
      </c>
    </row>
    <row r="390" spans="1:5">
      <c r="A390" s="1" t="s">
        <v>1521</v>
      </c>
      <c r="C390" s="4" t="s">
        <v>12</v>
      </c>
      <c r="D390" s="2">
        <f>E390/1.24</f>
        <v>19.758064516129032</v>
      </c>
      <c r="E390" s="2">
        <v>24.5</v>
      </c>
    </row>
    <row r="392" spans="1:5">
      <c r="A392" s="3" t="s">
        <v>47</v>
      </c>
      <c r="B392" s="3" t="s">
        <v>316</v>
      </c>
    </row>
    <row r="393" spans="1:5">
      <c r="A393" s="1" t="s">
        <v>1312</v>
      </c>
      <c r="C393" s="4" t="s">
        <v>12</v>
      </c>
      <c r="D393" s="2">
        <f>E393/1.24</f>
        <v>18.467741935483868</v>
      </c>
      <c r="E393" s="2">
        <v>22.9</v>
      </c>
    </row>
    <row r="394" spans="1:5">
      <c r="A394" s="3"/>
      <c r="B394" s="3"/>
    </row>
    <row r="395" spans="1:5">
      <c r="A395" s="3" t="s">
        <v>45</v>
      </c>
      <c r="B395" s="3" t="s">
        <v>316</v>
      </c>
    </row>
    <row r="396" spans="1:5">
      <c r="A396" s="1" t="s">
        <v>248</v>
      </c>
      <c r="C396" s="4" t="s">
        <v>12</v>
      </c>
      <c r="D396" s="2">
        <f>E396/1.24</f>
        <v>24.112903225806452</v>
      </c>
      <c r="E396" s="2">
        <v>29.9</v>
      </c>
    </row>
    <row r="397" spans="1:5">
      <c r="A397" s="3"/>
      <c r="B397" s="3"/>
    </row>
    <row r="398" spans="1:5" ht="18.75">
      <c r="A398" s="5" t="s">
        <v>504</v>
      </c>
    </row>
    <row r="399" spans="1:5">
      <c r="A399" s="3" t="s">
        <v>359</v>
      </c>
      <c r="B399" s="3" t="s">
        <v>316</v>
      </c>
    </row>
    <row r="400" spans="1:5">
      <c r="A400" s="1" t="s">
        <v>1310</v>
      </c>
      <c r="C400" s="4" t="s">
        <v>12</v>
      </c>
      <c r="D400" s="2">
        <f t="shared" ref="D400" si="84">E400/1.24</f>
        <v>13.629032258064514</v>
      </c>
      <c r="E400" s="2">
        <v>16.899999999999999</v>
      </c>
    </row>
    <row r="401" spans="1:5">
      <c r="A401" s="3"/>
      <c r="B401" s="3"/>
    </row>
    <row r="402" spans="1:5" ht="18.75">
      <c r="A402" s="5" t="s">
        <v>503</v>
      </c>
      <c r="B402" s="3"/>
    </row>
    <row r="403" spans="1:5">
      <c r="A403" s="3" t="s">
        <v>174</v>
      </c>
      <c r="B403" s="3" t="s">
        <v>316</v>
      </c>
    </row>
    <row r="404" spans="1:5">
      <c r="A404" s="1" t="s">
        <v>175</v>
      </c>
      <c r="C404" s="4" t="s">
        <v>66</v>
      </c>
      <c r="D404" s="2">
        <f>E404/1.24</f>
        <v>13.629032258064514</v>
      </c>
      <c r="E404" s="2">
        <v>16.899999999999999</v>
      </c>
    </row>
    <row r="405" spans="1:5">
      <c r="A405" s="1" t="s">
        <v>1317</v>
      </c>
      <c r="C405" s="4" t="s">
        <v>12</v>
      </c>
      <c r="D405" s="2">
        <f>E405/1.24</f>
        <v>14.112903225806452</v>
      </c>
      <c r="E405" s="2">
        <v>17.5</v>
      </c>
    </row>
    <row r="406" spans="1:5">
      <c r="A406" s="1" t="s">
        <v>1318</v>
      </c>
      <c r="C406" s="4" t="s">
        <v>12</v>
      </c>
      <c r="D406" s="2">
        <f>E406/1.24</f>
        <v>14.43548387096774</v>
      </c>
      <c r="E406" s="2">
        <v>17.899999999999999</v>
      </c>
    </row>
    <row r="407" spans="1:5">
      <c r="A407" s="1" t="s">
        <v>180</v>
      </c>
      <c r="C407" s="4" t="s">
        <v>12</v>
      </c>
      <c r="D407" s="2">
        <f>E407/1.24</f>
        <v>14.43548387096774</v>
      </c>
      <c r="E407" s="2">
        <v>17.899999999999999</v>
      </c>
    </row>
    <row r="408" spans="1:5">
      <c r="A408" s="1" t="s">
        <v>1319</v>
      </c>
      <c r="C408" s="4" t="s">
        <v>12</v>
      </c>
      <c r="D408" s="2">
        <f>E408/1.24</f>
        <v>16.85483870967742</v>
      </c>
      <c r="E408" s="2">
        <v>20.9</v>
      </c>
    </row>
    <row r="409" spans="1:5">
      <c r="A409" s="1" t="s">
        <v>181</v>
      </c>
      <c r="C409" s="4" t="s">
        <v>12</v>
      </c>
      <c r="D409" s="2">
        <f t="shared" ref="D409" si="85">E409/1.24</f>
        <v>16.85483870967742</v>
      </c>
      <c r="E409" s="2">
        <v>20.9</v>
      </c>
    </row>
    <row r="410" spans="1:5">
      <c r="A410" s="1" t="s">
        <v>178</v>
      </c>
      <c r="C410" s="4" t="s">
        <v>12</v>
      </c>
      <c r="D410" s="2">
        <f t="shared" ref="D410" si="86">E410/1.24</f>
        <v>17.661290322580644</v>
      </c>
      <c r="E410" s="2">
        <v>21.9</v>
      </c>
    </row>
    <row r="411" spans="1:5">
      <c r="A411" s="1" t="s">
        <v>179</v>
      </c>
      <c r="C411" s="4" t="s">
        <v>12</v>
      </c>
      <c r="D411" s="2">
        <f>E411/1.24</f>
        <v>18.467741935483868</v>
      </c>
      <c r="E411" s="2">
        <v>22.9</v>
      </c>
    </row>
    <row r="412" spans="1:5">
      <c r="A412" s="1" t="s">
        <v>413</v>
      </c>
      <c r="C412" s="4" t="s">
        <v>176</v>
      </c>
      <c r="D412" s="2">
        <f t="shared" ref="D412" si="87">E412/1.24</f>
        <v>29.032258064516128</v>
      </c>
      <c r="E412" s="2">
        <v>36</v>
      </c>
    </row>
    <row r="414" spans="1:5">
      <c r="A414" s="3" t="s">
        <v>382</v>
      </c>
      <c r="B414" s="3" t="s">
        <v>316</v>
      </c>
    </row>
    <row r="415" spans="1:5">
      <c r="A415" s="1" t="s">
        <v>1293</v>
      </c>
      <c r="C415" s="4" t="s">
        <v>12</v>
      </c>
      <c r="D415" s="2">
        <f t="shared" ref="D415:D416" si="88">E415/1.24</f>
        <v>15.241935483870966</v>
      </c>
      <c r="E415" s="2">
        <v>18.899999999999999</v>
      </c>
    </row>
    <row r="416" spans="1:5">
      <c r="A416" s="1" t="s">
        <v>1292</v>
      </c>
      <c r="C416" s="15" t="s">
        <v>66</v>
      </c>
      <c r="D416" s="2">
        <f t="shared" si="88"/>
        <v>16.048387096774192</v>
      </c>
      <c r="E416" s="16">
        <v>19.899999999999999</v>
      </c>
    </row>
    <row r="418" spans="1:5">
      <c r="A418" s="3" t="s">
        <v>1228</v>
      </c>
      <c r="B418" s="3" t="s">
        <v>317</v>
      </c>
    </row>
    <row r="419" spans="1:5">
      <c r="A419" s="1" t="s">
        <v>1229</v>
      </c>
      <c r="C419" s="4" t="s">
        <v>12</v>
      </c>
      <c r="D419" s="2">
        <f t="shared" ref="D419:D424" si="89">E419/1.24</f>
        <v>12.82258064516129</v>
      </c>
      <c r="E419" s="2">
        <v>15.9</v>
      </c>
    </row>
    <row r="420" spans="1:5">
      <c r="A420" s="1" t="s">
        <v>1230</v>
      </c>
      <c r="C420" s="4" t="s">
        <v>12</v>
      </c>
      <c r="D420" s="2">
        <f t="shared" si="89"/>
        <v>17.741935483870968</v>
      </c>
      <c r="E420" s="2">
        <v>22</v>
      </c>
    </row>
    <row r="421" spans="1:5">
      <c r="A421" s="1" t="s">
        <v>1231</v>
      </c>
      <c r="C421" s="4" t="s">
        <v>12</v>
      </c>
      <c r="D421" s="2">
        <f t="shared" si="89"/>
        <v>19.35483870967742</v>
      </c>
      <c r="E421" s="2">
        <v>24</v>
      </c>
    </row>
    <row r="422" spans="1:5">
      <c r="A422" s="1" t="s">
        <v>1232</v>
      </c>
      <c r="C422" s="4" t="s">
        <v>12</v>
      </c>
      <c r="D422" s="2">
        <f t="shared" si="89"/>
        <v>25</v>
      </c>
      <c r="E422" s="2">
        <v>31</v>
      </c>
    </row>
    <row r="423" spans="1:5">
      <c r="A423" s="1" t="s">
        <v>1233</v>
      </c>
      <c r="C423" s="4" t="s">
        <v>12</v>
      </c>
      <c r="D423" s="2">
        <f t="shared" si="89"/>
        <v>26.612903225806452</v>
      </c>
      <c r="E423" s="2">
        <v>33</v>
      </c>
    </row>
    <row r="424" spans="1:5">
      <c r="A424" s="1" t="s">
        <v>1234</v>
      </c>
      <c r="C424" s="4" t="s">
        <v>12</v>
      </c>
      <c r="D424" s="2">
        <f t="shared" si="89"/>
        <v>31.451612903225808</v>
      </c>
      <c r="E424" s="2">
        <v>39</v>
      </c>
    </row>
    <row r="425" spans="1:5">
      <c r="A425" s="1" t="s">
        <v>1235</v>
      </c>
      <c r="C425" s="4" t="s">
        <v>12</v>
      </c>
      <c r="D425" s="2">
        <f t="shared" ref="D425" si="90">E425/1.24</f>
        <v>44.354838709677416</v>
      </c>
      <c r="E425" s="2">
        <v>55</v>
      </c>
    </row>
    <row r="427" spans="1:5" ht="18.75">
      <c r="A427" s="5" t="s">
        <v>1369</v>
      </c>
    </row>
    <row r="428" spans="1:5">
      <c r="A428" s="3" t="s">
        <v>1370</v>
      </c>
      <c r="B428" s="3" t="s">
        <v>316</v>
      </c>
    </row>
    <row r="429" spans="1:5">
      <c r="A429" s="1" t="s">
        <v>1374</v>
      </c>
      <c r="C429" s="4" t="s">
        <v>12</v>
      </c>
      <c r="D429" s="2">
        <f t="shared" ref="D429" si="91">E429/1.24</f>
        <v>13.629032258064514</v>
      </c>
      <c r="E429" s="2">
        <v>16.899999999999999</v>
      </c>
    </row>
    <row r="431" spans="1:5" ht="18.75">
      <c r="A431" s="5" t="s">
        <v>1380</v>
      </c>
    </row>
    <row r="432" spans="1:5">
      <c r="A432" s="3" t="s">
        <v>1382</v>
      </c>
      <c r="B432" s="3" t="s">
        <v>316</v>
      </c>
    </row>
    <row r="433" spans="1:5">
      <c r="A433" s="1" t="s">
        <v>1385</v>
      </c>
      <c r="C433" s="4" t="s">
        <v>12</v>
      </c>
      <c r="D433" s="2">
        <f t="shared" ref="D433" si="92">E433/1.24</f>
        <v>11.693548387096774</v>
      </c>
      <c r="E433" s="2">
        <v>14.5</v>
      </c>
    </row>
    <row r="435" spans="1:5" ht="18.75">
      <c r="A435" s="5" t="s">
        <v>505</v>
      </c>
    </row>
    <row r="436" spans="1:5">
      <c r="A436" s="3" t="s">
        <v>244</v>
      </c>
      <c r="B436" s="3" t="s">
        <v>316</v>
      </c>
    </row>
    <row r="437" spans="1:5">
      <c r="A437" s="1" t="s">
        <v>761</v>
      </c>
      <c r="C437" s="4" t="s">
        <v>12</v>
      </c>
      <c r="D437" s="2">
        <f t="shared" ref="D437" si="93">E437/1.24</f>
        <v>12.016129032258064</v>
      </c>
      <c r="E437" s="2">
        <v>14.9</v>
      </c>
    </row>
    <row r="438" spans="1:5">
      <c r="A438" s="1" t="s">
        <v>1322</v>
      </c>
      <c r="C438" s="4" t="s">
        <v>66</v>
      </c>
      <c r="D438" s="2">
        <f t="shared" ref="D438:D439" si="94">E438/1.24</f>
        <v>12.82258064516129</v>
      </c>
      <c r="E438" s="2">
        <v>15.9</v>
      </c>
    </row>
    <row r="439" spans="1:5">
      <c r="A439" s="1" t="s">
        <v>1321</v>
      </c>
      <c r="C439" s="4" t="s">
        <v>12</v>
      </c>
      <c r="D439" s="2">
        <f t="shared" si="94"/>
        <v>13.629032258064514</v>
      </c>
      <c r="E439" s="2">
        <v>16.899999999999999</v>
      </c>
    </row>
    <row r="440" spans="1:5">
      <c r="A440" s="1" t="s">
        <v>1320</v>
      </c>
      <c r="C440" s="4" t="s">
        <v>12</v>
      </c>
      <c r="D440" s="2">
        <f t="shared" ref="D440" si="95">E440/1.24</f>
        <v>13.629032258064514</v>
      </c>
      <c r="E440" s="2">
        <v>16.899999999999999</v>
      </c>
    </row>
    <row r="442" spans="1:5">
      <c r="A442" s="3" t="s">
        <v>1540</v>
      </c>
      <c r="B442" s="3" t="s">
        <v>316</v>
      </c>
    </row>
    <row r="443" spans="1:5">
      <c r="A443" s="1" t="s">
        <v>1541</v>
      </c>
      <c r="C443" s="4" t="s">
        <v>12</v>
      </c>
      <c r="D443" s="2">
        <f t="shared" ref="D443" si="96">E443/1.24</f>
        <v>13.629032258064514</v>
      </c>
      <c r="E443" s="2">
        <v>16.899999999999999</v>
      </c>
    </row>
    <row r="445" spans="1:5" ht="21">
      <c r="A445" s="9" t="s">
        <v>277</v>
      </c>
      <c r="B445" s="5"/>
    </row>
    <row r="446" spans="1:5">
      <c r="A446" s="3" t="s">
        <v>188</v>
      </c>
      <c r="B446" s="3" t="s">
        <v>316</v>
      </c>
    </row>
    <row r="447" spans="1:5">
      <c r="A447" s="1" t="s">
        <v>416</v>
      </c>
      <c r="C447" s="4" t="s">
        <v>12</v>
      </c>
      <c r="D447" s="2">
        <f t="shared" ref="D447" si="97">E447/1.24</f>
        <v>14.43548387096774</v>
      </c>
      <c r="E447" s="2">
        <v>17.899999999999999</v>
      </c>
    </row>
    <row r="448" spans="1:5">
      <c r="A448" s="1" t="s">
        <v>189</v>
      </c>
      <c r="C448" s="4" t="s">
        <v>12</v>
      </c>
      <c r="D448" s="2">
        <f t="shared" ref="D448" si="98">E448/1.24</f>
        <v>15.241935483870966</v>
      </c>
      <c r="E448" s="2">
        <v>18.899999999999999</v>
      </c>
    </row>
    <row r="449" spans="1:5">
      <c r="A449" s="1" t="s">
        <v>417</v>
      </c>
      <c r="C449" s="4" t="s">
        <v>12</v>
      </c>
      <c r="D449" s="2">
        <f t="shared" ref="D449" si="99">E449/1.24</f>
        <v>15.241935483870966</v>
      </c>
      <c r="E449" s="2">
        <v>18.899999999999999</v>
      </c>
    </row>
    <row r="451" spans="1:5">
      <c r="A451" s="3" t="s">
        <v>921</v>
      </c>
      <c r="B451" s="3" t="s">
        <v>317</v>
      </c>
    </row>
    <row r="452" spans="1:5">
      <c r="A452" s="1" t="s">
        <v>922</v>
      </c>
      <c r="C452" s="4" t="s">
        <v>12</v>
      </c>
      <c r="D452" s="2">
        <f>E452/1.24</f>
        <v>15.32258064516129</v>
      </c>
      <c r="E452" s="2">
        <v>19</v>
      </c>
    </row>
    <row r="453" spans="1:5">
      <c r="A453" s="1" t="s">
        <v>923</v>
      </c>
      <c r="C453" s="4" t="s">
        <v>12</v>
      </c>
      <c r="D453" s="2">
        <f t="shared" ref="D453:D455" si="100">E453/1.24</f>
        <v>18.548387096774192</v>
      </c>
      <c r="E453" s="2">
        <v>23</v>
      </c>
    </row>
    <row r="454" spans="1:5">
      <c r="A454" s="1" t="s">
        <v>416</v>
      </c>
      <c r="C454" s="4" t="s">
        <v>12</v>
      </c>
      <c r="D454" s="2">
        <f t="shared" si="100"/>
        <v>18.548387096774192</v>
      </c>
      <c r="E454" s="2">
        <v>23</v>
      </c>
    </row>
    <row r="455" spans="1:5">
      <c r="A455" s="1" t="s">
        <v>924</v>
      </c>
      <c r="C455" s="4" t="s">
        <v>12</v>
      </c>
      <c r="D455" s="2">
        <f t="shared" si="100"/>
        <v>20.161290322580644</v>
      </c>
      <c r="E455" s="2">
        <v>25</v>
      </c>
    </row>
    <row r="456" spans="1:5">
      <c r="A456" s="1" t="s">
        <v>925</v>
      </c>
      <c r="C456" s="4" t="s">
        <v>12</v>
      </c>
      <c r="D456" s="2">
        <f t="shared" ref="D456" si="101">E456/1.24</f>
        <v>34.677419354838712</v>
      </c>
      <c r="E456" s="2">
        <v>43</v>
      </c>
    </row>
    <row r="458" spans="1:5" ht="21">
      <c r="A458" s="9" t="s">
        <v>278</v>
      </c>
      <c r="B458" s="5"/>
    </row>
    <row r="459" spans="1:5" ht="18.75">
      <c r="A459" s="5" t="s">
        <v>476</v>
      </c>
      <c r="B459" s="3"/>
    </row>
    <row r="460" spans="1:5">
      <c r="A460" s="3" t="s">
        <v>320</v>
      </c>
      <c r="B460" s="3" t="s">
        <v>315</v>
      </c>
    </row>
    <row r="461" spans="1:5">
      <c r="A461" s="1" t="s">
        <v>321</v>
      </c>
      <c r="C461" s="4" t="s">
        <v>12</v>
      </c>
      <c r="D461" s="2">
        <f t="shared" ref="D461" si="102">E461/1.24</f>
        <v>15.725806451612904</v>
      </c>
      <c r="E461" s="2">
        <v>19.5</v>
      </c>
    </row>
    <row r="462" spans="1:5">
      <c r="A462" s="3"/>
      <c r="B462" s="3"/>
    </row>
    <row r="463" spans="1:5">
      <c r="A463" s="3" t="s">
        <v>16</v>
      </c>
      <c r="B463" s="3" t="s">
        <v>315</v>
      </c>
    </row>
    <row r="464" spans="1:5">
      <c r="A464" s="1" t="s">
        <v>920</v>
      </c>
      <c r="C464" s="4" t="s">
        <v>12</v>
      </c>
      <c r="D464" s="2">
        <f>E464/1.24</f>
        <v>14.193548387096776</v>
      </c>
      <c r="E464" s="2">
        <v>17.600000000000001</v>
      </c>
    </row>
    <row r="465" spans="1:5">
      <c r="A465" s="1" t="s">
        <v>1165</v>
      </c>
      <c r="C465" s="4" t="s">
        <v>12</v>
      </c>
      <c r="D465" s="2">
        <f>E465/1.24</f>
        <v>14.43548387096774</v>
      </c>
      <c r="E465" s="2">
        <v>17.899999999999999</v>
      </c>
    </row>
    <row r="466" spans="1:5">
      <c r="A466" s="1" t="s">
        <v>788</v>
      </c>
      <c r="C466" s="4" t="s">
        <v>12</v>
      </c>
      <c r="D466" s="2">
        <f>E466/1.24</f>
        <v>14.516129032258064</v>
      </c>
      <c r="E466" s="2">
        <v>18</v>
      </c>
    </row>
    <row r="467" spans="1:5">
      <c r="A467" s="1" t="s">
        <v>1164</v>
      </c>
      <c r="C467" s="4" t="s">
        <v>12</v>
      </c>
      <c r="D467" s="2">
        <f t="shared" ref="D467" si="103">E467/1.24</f>
        <v>15.241935483870966</v>
      </c>
      <c r="E467" s="2">
        <v>18.899999999999999</v>
      </c>
    </row>
    <row r="468" spans="1:5">
      <c r="A468" s="1" t="s">
        <v>753</v>
      </c>
      <c r="C468" s="4" t="s">
        <v>12</v>
      </c>
      <c r="D468" s="2">
        <f t="shared" ref="D468" si="104">E468/1.24</f>
        <v>15.564516129032258</v>
      </c>
      <c r="E468" s="2">
        <v>19.3</v>
      </c>
    </row>
    <row r="469" spans="1:5">
      <c r="A469" s="1" t="s">
        <v>1438</v>
      </c>
      <c r="C469" s="4" t="s">
        <v>12</v>
      </c>
      <c r="D469" s="2">
        <f>E469/1.24</f>
        <v>17.338709677419356</v>
      </c>
      <c r="E469" s="2">
        <v>21.5</v>
      </c>
    </row>
    <row r="470" spans="1:5">
      <c r="A470" s="1" t="s">
        <v>1166</v>
      </c>
      <c r="C470" s="4" t="s">
        <v>12</v>
      </c>
      <c r="D470" s="2">
        <f t="shared" ref="D470" si="105">E470/1.24</f>
        <v>18.064516129032256</v>
      </c>
      <c r="E470" s="2">
        <v>22.4</v>
      </c>
    </row>
    <row r="471" spans="1:5">
      <c r="A471" s="3"/>
      <c r="B471" s="3"/>
    </row>
    <row r="472" spans="1:5">
      <c r="A472" s="3" t="s">
        <v>366</v>
      </c>
      <c r="B472" s="3" t="s">
        <v>316</v>
      </c>
    </row>
    <row r="473" spans="1:5">
      <c r="A473" s="1" t="s">
        <v>1560</v>
      </c>
      <c r="C473" s="4" t="s">
        <v>12</v>
      </c>
      <c r="D473" s="2">
        <f t="shared" ref="D473" si="106">E473/1.24</f>
        <v>15.725806451612904</v>
      </c>
      <c r="E473" s="2">
        <v>19.5</v>
      </c>
    </row>
    <row r="474" spans="1:5">
      <c r="A474" s="1" t="s">
        <v>593</v>
      </c>
      <c r="C474" s="4" t="s">
        <v>12</v>
      </c>
      <c r="D474" s="2">
        <f t="shared" ref="D474" si="107">E474/1.24</f>
        <v>15.725806451612904</v>
      </c>
      <c r="E474" s="2">
        <v>19.5</v>
      </c>
    </row>
    <row r="475" spans="1:5">
      <c r="A475" s="1" t="s">
        <v>368</v>
      </c>
      <c r="C475" s="4" t="s">
        <v>12</v>
      </c>
      <c r="D475" s="2">
        <f t="shared" ref="D475" si="108">E475/1.24</f>
        <v>15.887096774193548</v>
      </c>
      <c r="E475" s="2">
        <v>19.7</v>
      </c>
    </row>
    <row r="476" spans="1:5">
      <c r="A476" s="1" t="s">
        <v>367</v>
      </c>
      <c r="C476" s="4" t="s">
        <v>12</v>
      </c>
      <c r="D476" s="2">
        <f t="shared" ref="D476" si="109">E476/1.24</f>
        <v>18.467741935483868</v>
      </c>
      <c r="E476" s="2">
        <v>22.9</v>
      </c>
    </row>
    <row r="477" spans="1:5">
      <c r="A477" s="3"/>
      <c r="B477" s="3"/>
    </row>
    <row r="478" spans="1:5">
      <c r="A478" s="3" t="s">
        <v>392</v>
      </c>
      <c r="B478" s="3" t="s">
        <v>318</v>
      </c>
    </row>
    <row r="479" spans="1:5">
      <c r="A479" s="1" t="s">
        <v>393</v>
      </c>
      <c r="C479" s="4" t="s">
        <v>12</v>
      </c>
      <c r="D479" s="2">
        <f t="shared" ref="D479" si="110">E479/1.24</f>
        <v>16.612903225806452</v>
      </c>
      <c r="E479" s="2">
        <v>20.6</v>
      </c>
    </row>
    <row r="480" spans="1:5">
      <c r="A480" s="1" t="s">
        <v>394</v>
      </c>
      <c r="C480" s="4" t="s">
        <v>12</v>
      </c>
      <c r="D480" s="2">
        <f t="shared" ref="D480" si="111">E480/1.24</f>
        <v>16.85483870967742</v>
      </c>
      <c r="E480" s="2">
        <v>20.9</v>
      </c>
    </row>
    <row r="482" spans="1:5">
      <c r="A482" s="3" t="s">
        <v>965</v>
      </c>
      <c r="B482" s="3" t="s">
        <v>315</v>
      </c>
    </row>
    <row r="483" spans="1:5">
      <c r="A483" s="1" t="s">
        <v>1693</v>
      </c>
      <c r="C483" s="4" t="s">
        <v>12</v>
      </c>
      <c r="D483" s="2">
        <f t="shared" ref="D483" si="112">E483/1.24</f>
        <v>36.774193548387096</v>
      </c>
      <c r="E483" s="2">
        <v>45.6</v>
      </c>
    </row>
    <row r="484" spans="1:5">
      <c r="A484" s="1" t="s">
        <v>966</v>
      </c>
      <c r="C484" s="4" t="s">
        <v>12</v>
      </c>
      <c r="D484" s="2">
        <f t="shared" ref="D484" si="113">E484/1.24</f>
        <v>49.677419354838712</v>
      </c>
      <c r="E484" s="2">
        <v>61.6</v>
      </c>
    </row>
    <row r="486" spans="1:5" ht="18.75">
      <c r="A486" s="5" t="s">
        <v>507</v>
      </c>
    </row>
    <row r="487" spans="1:5">
      <c r="A487" s="3" t="s">
        <v>556</v>
      </c>
      <c r="B487" s="3" t="s">
        <v>317</v>
      </c>
    </row>
    <row r="488" spans="1:5">
      <c r="A488" s="1" t="s">
        <v>1216</v>
      </c>
      <c r="C488" s="4" t="s">
        <v>12</v>
      </c>
      <c r="D488" s="2">
        <f t="shared" ref="D488" si="114">E488/1.24</f>
        <v>24.112903225806452</v>
      </c>
      <c r="E488" s="2">
        <v>29.9</v>
      </c>
    </row>
    <row r="489" spans="1:5">
      <c r="A489" s="3"/>
      <c r="B489" s="3"/>
    </row>
    <row r="490" spans="1:5" ht="18.75">
      <c r="A490" s="5" t="s">
        <v>526</v>
      </c>
      <c r="B490" s="3"/>
    </row>
    <row r="491" spans="1:5">
      <c r="A491" s="3" t="s">
        <v>988</v>
      </c>
      <c r="B491" s="3" t="s">
        <v>315</v>
      </c>
    </row>
    <row r="492" spans="1:5">
      <c r="A492" s="1" t="s">
        <v>989</v>
      </c>
      <c r="C492" s="4" t="s">
        <v>12</v>
      </c>
      <c r="D492" s="2">
        <f t="shared" ref="D492:D494" si="115">E492/1.24</f>
        <v>26.693548387096776</v>
      </c>
      <c r="E492" s="2">
        <v>33.1</v>
      </c>
    </row>
    <row r="493" spans="1:5">
      <c r="A493" s="1" t="s">
        <v>989</v>
      </c>
      <c r="C493" s="4" t="s">
        <v>20</v>
      </c>
      <c r="D493" s="2">
        <f t="shared" si="115"/>
        <v>56.20967741935484</v>
      </c>
      <c r="E493" s="2">
        <v>69.7</v>
      </c>
    </row>
    <row r="494" spans="1:5">
      <c r="A494" s="1" t="s">
        <v>1173</v>
      </c>
      <c r="C494" s="4" t="s">
        <v>12</v>
      </c>
      <c r="D494" s="2">
        <f t="shared" si="115"/>
        <v>32.338709677419359</v>
      </c>
      <c r="E494" s="2">
        <v>40.1</v>
      </c>
    </row>
    <row r="496" spans="1:5">
      <c r="A496" s="3" t="s">
        <v>627</v>
      </c>
      <c r="B496" s="3" t="s">
        <v>315</v>
      </c>
    </row>
    <row r="497" spans="1:5">
      <c r="A497" s="1" t="s">
        <v>628</v>
      </c>
      <c r="C497" s="4" t="s">
        <v>12</v>
      </c>
      <c r="D497" s="2">
        <f t="shared" ref="D497" si="116">E497/1.24</f>
        <v>18.306451612903224</v>
      </c>
      <c r="E497" s="2">
        <v>22.7</v>
      </c>
    </row>
    <row r="499" spans="1:5">
      <c r="A499" s="3" t="s">
        <v>355</v>
      </c>
      <c r="B499" s="3" t="s">
        <v>316</v>
      </c>
    </row>
    <row r="500" spans="1:5">
      <c r="A500" s="1" t="s">
        <v>1323</v>
      </c>
      <c r="C500" s="4" t="s">
        <v>12</v>
      </c>
      <c r="D500" s="2">
        <f t="shared" ref="D500" si="117">E500/1.24</f>
        <v>18.951612903225808</v>
      </c>
      <c r="E500" s="2">
        <v>23.5</v>
      </c>
    </row>
    <row r="501" spans="1:5">
      <c r="A501" s="1" t="s">
        <v>458</v>
      </c>
      <c r="C501" s="4" t="s">
        <v>12</v>
      </c>
      <c r="D501" s="2">
        <f t="shared" ref="D501" si="118">E501/1.24</f>
        <v>20.08064516129032</v>
      </c>
      <c r="E501" s="2">
        <v>24.9</v>
      </c>
    </row>
    <row r="502" spans="1:5">
      <c r="A502" s="1" t="s">
        <v>356</v>
      </c>
      <c r="C502" s="4" t="s">
        <v>12</v>
      </c>
      <c r="D502" s="2">
        <f t="shared" ref="D502" si="119">E502/1.24</f>
        <v>25</v>
      </c>
      <c r="E502" s="2">
        <v>31</v>
      </c>
    </row>
    <row r="504" spans="1:5">
      <c r="A504" s="3" t="s">
        <v>1655</v>
      </c>
      <c r="B504" s="3" t="s">
        <v>316</v>
      </c>
    </row>
    <row r="505" spans="1:5">
      <c r="A505" s="1" t="s">
        <v>1656</v>
      </c>
      <c r="C505" s="4" t="s">
        <v>12</v>
      </c>
      <c r="D505" s="2">
        <f t="shared" ref="D505:D506" si="120">E505/1.24</f>
        <v>16.048387096774192</v>
      </c>
      <c r="E505" s="2">
        <v>19.899999999999999</v>
      </c>
    </row>
    <row r="506" spans="1:5">
      <c r="A506" s="1" t="s">
        <v>1657</v>
      </c>
      <c r="C506" s="4" t="s">
        <v>12</v>
      </c>
      <c r="D506" s="2">
        <f t="shared" si="120"/>
        <v>17.661290322580644</v>
      </c>
      <c r="E506" s="2">
        <v>21.9</v>
      </c>
    </row>
    <row r="508" spans="1:5">
      <c r="A508" s="3" t="s">
        <v>1034</v>
      </c>
      <c r="B508" s="3" t="s">
        <v>316</v>
      </c>
    </row>
    <row r="509" spans="1:5">
      <c r="A509" s="1" t="s">
        <v>1035</v>
      </c>
      <c r="C509" s="4" t="s">
        <v>12</v>
      </c>
      <c r="D509" s="2">
        <f t="shared" ref="D509:D510" si="121">E509/1.24</f>
        <v>33.064516129032256</v>
      </c>
      <c r="E509" s="2">
        <v>41</v>
      </c>
    </row>
    <row r="510" spans="1:5">
      <c r="A510" s="1" t="s">
        <v>1036</v>
      </c>
      <c r="C510" s="4" t="s">
        <v>12</v>
      </c>
      <c r="D510" s="2">
        <f t="shared" si="121"/>
        <v>33.870967741935488</v>
      </c>
      <c r="E510" s="2">
        <v>42</v>
      </c>
    </row>
    <row r="512" spans="1:5">
      <c r="A512" s="3" t="s">
        <v>1481</v>
      </c>
      <c r="B512" s="3" t="s">
        <v>317</v>
      </c>
    </row>
    <row r="513" spans="1:5">
      <c r="A513" s="1" t="s">
        <v>1482</v>
      </c>
      <c r="C513" s="4" t="s">
        <v>12</v>
      </c>
      <c r="D513" s="2">
        <f t="shared" ref="D513" si="122">E513/1.24</f>
        <v>18.14516129032258</v>
      </c>
      <c r="E513" s="2">
        <v>22.5</v>
      </c>
    </row>
    <row r="514" spans="1:5">
      <c r="A514" s="3"/>
      <c r="B514" s="3"/>
    </row>
    <row r="515" spans="1:5">
      <c r="A515" s="3" t="s">
        <v>254</v>
      </c>
      <c r="B515" s="3" t="s">
        <v>316</v>
      </c>
    </row>
    <row r="516" spans="1:5">
      <c r="A516" s="1" t="s">
        <v>89</v>
      </c>
      <c r="C516" s="4" t="s">
        <v>12</v>
      </c>
      <c r="D516" s="2">
        <f t="shared" ref="D516" si="123">E516/1.24</f>
        <v>17.661290322580644</v>
      </c>
      <c r="E516" s="2">
        <v>21.9</v>
      </c>
    </row>
    <row r="517" spans="1:5">
      <c r="A517" s="1" t="s">
        <v>614</v>
      </c>
      <c r="C517" s="4" t="s">
        <v>12</v>
      </c>
      <c r="D517" s="2">
        <f t="shared" ref="D517" si="124">E517/1.24</f>
        <v>19.274193548387096</v>
      </c>
      <c r="E517" s="2">
        <v>23.9</v>
      </c>
    </row>
    <row r="518" spans="1:5">
      <c r="A518" s="1" t="s">
        <v>888</v>
      </c>
      <c r="C518" s="4" t="s">
        <v>12</v>
      </c>
      <c r="D518" s="2">
        <f t="shared" ref="D518" si="125">E518/1.24</f>
        <v>20.08064516129032</v>
      </c>
      <c r="E518" s="2">
        <v>24.9</v>
      </c>
    </row>
    <row r="520" spans="1:5">
      <c r="A520" s="3" t="s">
        <v>875</v>
      </c>
      <c r="B520" s="3" t="s">
        <v>315</v>
      </c>
    </row>
    <row r="521" spans="1:5">
      <c r="A521" s="1" t="s">
        <v>1535</v>
      </c>
      <c r="C521" s="4" t="s">
        <v>12</v>
      </c>
      <c r="D521" s="2">
        <f t="shared" ref="D521" si="126">E521/1.24</f>
        <v>16.370967741935484</v>
      </c>
      <c r="E521" s="2">
        <v>20.3</v>
      </c>
    </row>
    <row r="523" spans="1:5">
      <c r="A523" s="3" t="s">
        <v>1211</v>
      </c>
      <c r="B523" s="3" t="s">
        <v>317</v>
      </c>
    </row>
    <row r="524" spans="1:5">
      <c r="A524" s="1" t="s">
        <v>1212</v>
      </c>
      <c r="C524" s="4" t="s">
        <v>12</v>
      </c>
      <c r="D524" s="2">
        <f t="shared" ref="D524:D526" si="127">E524/1.24</f>
        <v>163.70967741935485</v>
      </c>
      <c r="E524" s="2">
        <v>203</v>
      </c>
    </row>
    <row r="525" spans="1:5">
      <c r="A525" s="1" t="s">
        <v>1213</v>
      </c>
      <c r="C525" s="4" t="s">
        <v>12</v>
      </c>
      <c r="D525" s="2">
        <f t="shared" si="127"/>
        <v>254.83870967741936</v>
      </c>
      <c r="E525" s="2">
        <v>316</v>
      </c>
    </row>
    <row r="526" spans="1:5">
      <c r="A526" s="1" t="s">
        <v>1214</v>
      </c>
      <c r="C526" s="4" t="s">
        <v>12</v>
      </c>
      <c r="D526" s="2">
        <f t="shared" si="127"/>
        <v>254.83870967741936</v>
      </c>
      <c r="E526" s="2">
        <v>316</v>
      </c>
    </row>
    <row r="527" spans="1:5">
      <c r="A527" s="1" t="s">
        <v>1215</v>
      </c>
      <c r="C527" s="4" t="s">
        <v>12</v>
      </c>
      <c r="D527" s="2">
        <f t="shared" ref="D527" si="128">E527/1.24</f>
        <v>378.22580645161293</v>
      </c>
      <c r="E527" s="2">
        <v>469</v>
      </c>
    </row>
    <row r="529" spans="1:5">
      <c r="A529" s="3" t="s">
        <v>88</v>
      </c>
      <c r="B529" s="3" t="s">
        <v>315</v>
      </c>
    </row>
    <row r="530" spans="1:5">
      <c r="A530" s="1" t="s">
        <v>969</v>
      </c>
      <c r="C530" s="4" t="s">
        <v>12</v>
      </c>
      <c r="D530" s="2">
        <f t="shared" ref="D530" si="129">E530/1.24</f>
        <v>24.516129032258064</v>
      </c>
      <c r="E530" s="2">
        <v>30.4</v>
      </c>
    </row>
    <row r="531" spans="1:5">
      <c r="A531" s="1" t="s">
        <v>1545</v>
      </c>
      <c r="C531" s="4" t="s">
        <v>12</v>
      </c>
      <c r="D531" s="2">
        <f t="shared" ref="D531" si="130">E531/1.24</f>
        <v>31.129032258064516</v>
      </c>
      <c r="E531" s="2">
        <v>38.6</v>
      </c>
    </row>
    <row r="532" spans="1:5">
      <c r="A532" s="1" t="s">
        <v>1546</v>
      </c>
      <c r="C532" s="4" t="s">
        <v>12</v>
      </c>
      <c r="D532" s="2">
        <f t="shared" ref="D532" si="131">E532/1.24</f>
        <v>50.967741935483872</v>
      </c>
      <c r="E532" s="2">
        <v>63.2</v>
      </c>
    </row>
    <row r="533" spans="1:5">
      <c r="A533" s="3"/>
      <c r="B533" s="3"/>
    </row>
    <row r="534" spans="1:5">
      <c r="A534" s="3" t="s">
        <v>87</v>
      </c>
      <c r="B534" s="3" t="s">
        <v>315</v>
      </c>
    </row>
    <row r="535" spans="1:5">
      <c r="A535" s="1" t="s">
        <v>1169</v>
      </c>
      <c r="C535" s="4" t="s">
        <v>12</v>
      </c>
      <c r="D535" s="2">
        <f>E535/1.24</f>
        <v>19.838709677419356</v>
      </c>
      <c r="E535" s="2">
        <v>24.6</v>
      </c>
    </row>
    <row r="536" spans="1:5">
      <c r="A536" s="1" t="s">
        <v>1181</v>
      </c>
      <c r="C536" s="4" t="s">
        <v>12</v>
      </c>
      <c r="D536" s="2">
        <f>E536/1.24</f>
        <v>21.612903225806452</v>
      </c>
      <c r="E536" s="2">
        <v>26.8</v>
      </c>
    </row>
    <row r="537" spans="1:5">
      <c r="A537" s="1" t="s">
        <v>968</v>
      </c>
      <c r="C537" s="4" t="s">
        <v>12</v>
      </c>
      <c r="D537" s="2">
        <f t="shared" ref="D537" si="132">E537/1.24</f>
        <v>22.741935483870968</v>
      </c>
      <c r="E537" s="2">
        <v>28.2</v>
      </c>
    </row>
    <row r="538" spans="1:5">
      <c r="A538" s="1" t="s">
        <v>1603</v>
      </c>
      <c r="C538" s="4" t="s">
        <v>12</v>
      </c>
      <c r="D538" s="2">
        <f t="shared" ref="D538" si="133">E538/1.24</f>
        <v>29.274193548387096</v>
      </c>
      <c r="E538" s="2">
        <v>36.299999999999997</v>
      </c>
    </row>
    <row r="539" spans="1:5">
      <c r="A539" s="1" t="s">
        <v>1431</v>
      </c>
      <c r="C539" s="4" t="s">
        <v>12</v>
      </c>
      <c r="D539" s="2">
        <f t="shared" ref="D539" si="134">E539/1.24</f>
        <v>30.403225806451616</v>
      </c>
      <c r="E539" s="2">
        <v>37.700000000000003</v>
      </c>
    </row>
    <row r="541" spans="1:5">
      <c r="A541" s="3" t="s">
        <v>894</v>
      </c>
      <c r="B541" s="3" t="s">
        <v>316</v>
      </c>
    </row>
    <row r="542" spans="1:5">
      <c r="A542" s="1" t="s">
        <v>1547</v>
      </c>
      <c r="C542" s="4" t="s">
        <v>12</v>
      </c>
      <c r="D542" s="2">
        <f t="shared" ref="D542" si="135">E542/1.24</f>
        <v>16.85483870967742</v>
      </c>
      <c r="E542" s="2">
        <v>20.9</v>
      </c>
    </row>
    <row r="543" spans="1:5">
      <c r="A543" s="1" t="s">
        <v>1325</v>
      </c>
      <c r="C543" s="4" t="s">
        <v>12</v>
      </c>
      <c r="D543" s="2">
        <f t="shared" ref="D543" si="136">E543/1.24</f>
        <v>18.951612903225808</v>
      </c>
      <c r="E543" s="2">
        <v>23.5</v>
      </c>
    </row>
    <row r="545" spans="1:5">
      <c r="A545" s="3" t="s">
        <v>1032</v>
      </c>
      <c r="B545" s="3" t="s">
        <v>316</v>
      </c>
    </row>
    <row r="546" spans="1:5">
      <c r="A546" s="1" t="s">
        <v>1031</v>
      </c>
      <c r="C546" s="4" t="s">
        <v>12</v>
      </c>
      <c r="D546" s="2">
        <f t="shared" ref="D546" si="137">E546/1.24</f>
        <v>17.661290322580644</v>
      </c>
      <c r="E546" s="2">
        <v>21.9</v>
      </c>
    </row>
    <row r="547" spans="1:5">
      <c r="A547" s="3"/>
      <c r="B547" s="3"/>
    </row>
    <row r="548" spans="1:5">
      <c r="A548" s="3" t="s">
        <v>332</v>
      </c>
      <c r="B548" s="3" t="s">
        <v>317</v>
      </c>
    </row>
    <row r="549" spans="1:5">
      <c r="A549" s="1" t="s">
        <v>1033</v>
      </c>
      <c r="C549" s="4" t="s">
        <v>12</v>
      </c>
      <c r="D549" s="2">
        <f t="shared" ref="D549" si="138">E549/1.24</f>
        <v>39.516129032258064</v>
      </c>
      <c r="E549" s="2">
        <v>49</v>
      </c>
    </row>
    <row r="551" spans="1:5">
      <c r="A551" s="3" t="s">
        <v>1491</v>
      </c>
      <c r="B551" s="3" t="s">
        <v>315</v>
      </c>
    </row>
    <row r="552" spans="1:5">
      <c r="A552" s="1" t="s">
        <v>1493</v>
      </c>
      <c r="C552" s="4" t="s">
        <v>12</v>
      </c>
      <c r="D552" s="2">
        <f t="shared" ref="D552:D554" si="139">E552/1.24</f>
        <v>26.612903225806452</v>
      </c>
      <c r="E552" s="2">
        <v>33</v>
      </c>
    </row>
    <row r="553" spans="1:5">
      <c r="A553" s="1" t="s">
        <v>1494</v>
      </c>
      <c r="C553" s="4" t="s">
        <v>12</v>
      </c>
      <c r="D553" s="2">
        <f t="shared" si="139"/>
        <v>44.112903225806456</v>
      </c>
      <c r="E553" s="2">
        <v>54.7</v>
      </c>
    </row>
    <row r="554" spans="1:5">
      <c r="A554" s="1" t="s">
        <v>1495</v>
      </c>
      <c r="C554" s="4" t="s">
        <v>12</v>
      </c>
      <c r="D554" s="2">
        <f t="shared" si="139"/>
        <v>50.322580645161288</v>
      </c>
      <c r="E554" s="2">
        <v>62.4</v>
      </c>
    </row>
    <row r="555" spans="1:5">
      <c r="A555" s="1" t="s">
        <v>1492</v>
      </c>
      <c r="C555" s="4" t="s">
        <v>12</v>
      </c>
      <c r="D555" s="2">
        <f>E555/1.24</f>
        <v>44.112903225806456</v>
      </c>
      <c r="E555" s="2">
        <v>54.7</v>
      </c>
    </row>
    <row r="556" spans="1:5">
      <c r="A556" s="1" t="s">
        <v>1496</v>
      </c>
      <c r="C556" s="4" t="s">
        <v>12</v>
      </c>
      <c r="D556" s="2">
        <f>E556/1.24</f>
        <v>52.016129032258064</v>
      </c>
      <c r="E556" s="2">
        <v>64.5</v>
      </c>
    </row>
    <row r="557" spans="1:5">
      <c r="A557" s="1" t="s">
        <v>1497</v>
      </c>
      <c r="C557" s="4" t="s">
        <v>12</v>
      </c>
      <c r="D557" s="2">
        <f>E557/1.24</f>
        <v>55.403225806451616</v>
      </c>
      <c r="E557" s="2">
        <v>68.7</v>
      </c>
    </row>
    <row r="558" spans="1:5">
      <c r="A558" s="1" t="s">
        <v>1712</v>
      </c>
      <c r="C558" s="4" t="s">
        <v>12</v>
      </c>
      <c r="D558" s="2">
        <f>E558/1.24</f>
        <v>86.290322580645167</v>
      </c>
      <c r="E558" s="2">
        <v>107</v>
      </c>
    </row>
    <row r="560" spans="1:5">
      <c r="A560" s="3" t="s">
        <v>537</v>
      </c>
      <c r="B560" s="3" t="s">
        <v>316</v>
      </c>
    </row>
    <row r="561" spans="1:5">
      <c r="A561" s="1" t="s">
        <v>539</v>
      </c>
      <c r="C561" s="4" t="s">
        <v>12</v>
      </c>
      <c r="D561" s="2">
        <f t="shared" ref="D561" si="140">E561/1.24</f>
        <v>16.129032258064516</v>
      </c>
      <c r="E561" s="2">
        <v>20</v>
      </c>
    </row>
    <row r="563" spans="1:5">
      <c r="A563" s="3" t="s">
        <v>92</v>
      </c>
      <c r="B563" s="3" t="s">
        <v>315</v>
      </c>
    </row>
    <row r="564" spans="1:5">
      <c r="A564" s="1" t="s">
        <v>1031</v>
      </c>
      <c r="C564" s="4" t="s">
        <v>12</v>
      </c>
      <c r="D564" s="2">
        <f t="shared" ref="D564" si="141">E564/1.24</f>
        <v>21.370967741935484</v>
      </c>
      <c r="E564" s="2">
        <v>26.5</v>
      </c>
    </row>
    <row r="565" spans="1:5">
      <c r="A565" s="3"/>
      <c r="B565" s="3"/>
    </row>
    <row r="566" spans="1:5">
      <c r="A566" s="3" t="s">
        <v>463</v>
      </c>
      <c r="B566" s="3" t="s">
        <v>316</v>
      </c>
    </row>
    <row r="567" spans="1:5">
      <c r="A567" s="1" t="s">
        <v>895</v>
      </c>
      <c r="C567" s="4" t="s">
        <v>12</v>
      </c>
      <c r="D567" s="2">
        <f>E567/1.24</f>
        <v>17.177419354838712</v>
      </c>
      <c r="E567" s="2">
        <v>21.3</v>
      </c>
    </row>
    <row r="569" spans="1:5">
      <c r="A569" s="3" t="s">
        <v>13</v>
      </c>
      <c r="B569" s="3" t="s">
        <v>317</v>
      </c>
    </row>
    <row r="570" spans="1:5">
      <c r="A570" s="1" t="s">
        <v>1208</v>
      </c>
      <c r="C570" s="4" t="s">
        <v>12</v>
      </c>
      <c r="D570" s="2">
        <f t="shared" ref="D570" si="142">E570/1.24</f>
        <v>92.741935483870975</v>
      </c>
      <c r="E570" s="2">
        <v>115</v>
      </c>
    </row>
    <row r="571" spans="1:5">
      <c r="A571" s="1" t="s">
        <v>877</v>
      </c>
      <c r="C571" s="4" t="s">
        <v>12</v>
      </c>
      <c r="D571" s="2">
        <f t="shared" ref="D571" si="143">E571/1.24</f>
        <v>100</v>
      </c>
      <c r="E571" s="2">
        <v>124</v>
      </c>
    </row>
    <row r="572" spans="1:5">
      <c r="A572" s="3"/>
      <c r="B572" s="3"/>
    </row>
    <row r="573" spans="1:5">
      <c r="A573" s="3" t="s">
        <v>93</v>
      </c>
      <c r="B573" s="3" t="s">
        <v>315</v>
      </c>
    </row>
    <row r="574" spans="1:5">
      <c r="A574" s="1" t="s">
        <v>1685</v>
      </c>
      <c r="C574" s="4" t="s">
        <v>12</v>
      </c>
      <c r="D574" s="2">
        <f t="shared" ref="D574" si="144">E574/1.24</f>
        <v>15.64516129032258</v>
      </c>
      <c r="E574" s="2">
        <v>19.399999999999999</v>
      </c>
    </row>
    <row r="575" spans="1:5">
      <c r="A575" s="1" t="s">
        <v>1617</v>
      </c>
      <c r="C575" s="4" t="s">
        <v>12</v>
      </c>
      <c r="D575" s="2">
        <f t="shared" ref="D575" si="145">E575/1.24</f>
        <v>19.516129032258064</v>
      </c>
      <c r="E575" s="2">
        <v>24.2</v>
      </c>
    </row>
    <row r="577" spans="1:5">
      <c r="A577" s="3" t="s">
        <v>770</v>
      </c>
      <c r="B577" s="3" t="s">
        <v>315</v>
      </c>
    </row>
    <row r="578" spans="1:5">
      <c r="A578" s="1" t="s">
        <v>1698</v>
      </c>
      <c r="C578" s="4" t="s">
        <v>12</v>
      </c>
      <c r="D578" s="2">
        <f t="shared" ref="D578" si="146">E578/1.24</f>
        <v>27.338709677419352</v>
      </c>
      <c r="E578" s="2">
        <v>33.9</v>
      </c>
    </row>
    <row r="579" spans="1:5">
      <c r="A579" s="1" t="s">
        <v>1172</v>
      </c>
      <c r="C579" s="4" t="s">
        <v>12</v>
      </c>
      <c r="D579" s="2">
        <f t="shared" ref="D579" si="147">E579/1.24</f>
        <v>28.14516129032258</v>
      </c>
      <c r="E579" s="2">
        <v>34.9</v>
      </c>
    </row>
    <row r="581" spans="1:5">
      <c r="A581" s="3" t="s">
        <v>136</v>
      </c>
      <c r="B581" s="3" t="s">
        <v>317</v>
      </c>
    </row>
    <row r="582" spans="1:5">
      <c r="A582" s="1" t="s">
        <v>1480</v>
      </c>
      <c r="C582" s="4" t="s">
        <v>12</v>
      </c>
      <c r="D582" s="2">
        <f t="shared" ref="D582:D586" si="148">E582/1.24</f>
        <v>16.048387096774192</v>
      </c>
      <c r="E582" s="2">
        <v>19.899999999999999</v>
      </c>
    </row>
    <row r="583" spans="1:5">
      <c r="A583" s="1" t="s">
        <v>911</v>
      </c>
      <c r="C583" s="4" t="s">
        <v>12</v>
      </c>
      <c r="D583" s="2">
        <f t="shared" si="148"/>
        <v>16.048387096774192</v>
      </c>
      <c r="E583" s="2">
        <v>19.899999999999999</v>
      </c>
    </row>
    <row r="584" spans="1:5">
      <c r="A584" s="1" t="s">
        <v>138</v>
      </c>
      <c r="C584" s="4" t="s">
        <v>12</v>
      </c>
      <c r="D584" s="2">
        <f t="shared" ref="D584" si="149">E584/1.24</f>
        <v>16.048387096774192</v>
      </c>
      <c r="E584" s="2">
        <v>19.899999999999999</v>
      </c>
    </row>
    <row r="585" spans="1:5">
      <c r="A585" s="1" t="s">
        <v>644</v>
      </c>
      <c r="C585" s="4" t="s">
        <v>12</v>
      </c>
      <c r="D585" s="2">
        <f t="shared" si="148"/>
        <v>21.774193548387096</v>
      </c>
      <c r="E585" s="2">
        <v>27</v>
      </c>
    </row>
    <row r="586" spans="1:5">
      <c r="A586" s="1" t="s">
        <v>654</v>
      </c>
      <c r="C586" s="4" t="s">
        <v>56</v>
      </c>
      <c r="D586" s="2">
        <f t="shared" si="148"/>
        <v>16.048387096774192</v>
      </c>
      <c r="E586" s="2">
        <v>19.899999999999999</v>
      </c>
    </row>
    <row r="587" spans="1:5">
      <c r="A587" s="1" t="s">
        <v>1477</v>
      </c>
      <c r="C587" s="4" t="s">
        <v>12</v>
      </c>
      <c r="D587" s="2">
        <f t="shared" ref="D587" si="150">E587/1.24</f>
        <v>27.016129032258064</v>
      </c>
      <c r="E587" s="2">
        <v>33.5</v>
      </c>
    </row>
    <row r="588" spans="1:5">
      <c r="A588" t="s">
        <v>1486</v>
      </c>
      <c r="C588" s="4" t="s">
        <v>12</v>
      </c>
      <c r="D588" s="2">
        <f t="shared" ref="D588" si="151">E588/1.24</f>
        <v>34.274193548387096</v>
      </c>
      <c r="E588" s="2">
        <v>42.5</v>
      </c>
    </row>
    <row r="590" spans="1:5">
      <c r="A590" s="3" t="s">
        <v>799</v>
      </c>
      <c r="B590" s="3" t="s">
        <v>317</v>
      </c>
    </row>
    <row r="591" spans="1:5">
      <c r="A591" s="1" t="s">
        <v>804</v>
      </c>
      <c r="C591" s="4" t="s">
        <v>12</v>
      </c>
      <c r="D591" s="2">
        <f t="shared" ref="D591" si="152">E591/1.24</f>
        <v>28.225806451612904</v>
      </c>
      <c r="E591" s="2">
        <v>35</v>
      </c>
    </row>
    <row r="592" spans="1:5">
      <c r="A592" s="1" t="s">
        <v>801</v>
      </c>
      <c r="C592" s="4" t="s">
        <v>12</v>
      </c>
      <c r="D592" s="2">
        <f>E592/1.24</f>
        <v>30.64516129032258</v>
      </c>
      <c r="E592" s="2">
        <v>38</v>
      </c>
    </row>
    <row r="593" spans="1:5">
      <c r="A593" s="1" t="s">
        <v>800</v>
      </c>
      <c r="C593" s="4" t="s">
        <v>12</v>
      </c>
      <c r="D593" s="2">
        <f>E593/1.24</f>
        <v>30.64516129032258</v>
      </c>
      <c r="E593" s="2">
        <v>38</v>
      </c>
    </row>
    <row r="594" spans="1:5">
      <c r="A594" s="1" t="s">
        <v>806</v>
      </c>
      <c r="C594" s="4" t="s">
        <v>12</v>
      </c>
      <c r="D594" s="2">
        <f>E594/1.24</f>
        <v>32.258064516129032</v>
      </c>
      <c r="E594" s="2">
        <v>40</v>
      </c>
    </row>
    <row r="595" spans="1:5">
      <c r="A595" s="1" t="s">
        <v>803</v>
      </c>
      <c r="C595" s="4" t="s">
        <v>12</v>
      </c>
      <c r="D595" s="2">
        <f>E595/1.24</f>
        <v>32.258064516129032</v>
      </c>
      <c r="E595" s="2">
        <v>40</v>
      </c>
    </row>
    <row r="596" spans="1:5">
      <c r="A596" s="1" t="s">
        <v>805</v>
      </c>
      <c r="C596" s="4" t="s">
        <v>20</v>
      </c>
      <c r="D596" s="2">
        <f t="shared" ref="D596" si="153">E596/1.24</f>
        <v>64.516129032258064</v>
      </c>
      <c r="E596" s="2">
        <v>80</v>
      </c>
    </row>
    <row r="597" spans="1:5">
      <c r="A597" s="1" t="s">
        <v>802</v>
      </c>
      <c r="C597" s="4" t="s">
        <v>12</v>
      </c>
      <c r="D597" s="2">
        <f t="shared" ref="D597" si="154">E597/1.24</f>
        <v>42.741935483870968</v>
      </c>
      <c r="E597" s="2">
        <v>53</v>
      </c>
    </row>
    <row r="599" spans="1:5">
      <c r="A599" s="3" t="s">
        <v>576</v>
      </c>
      <c r="B599" s="3" t="s">
        <v>317</v>
      </c>
    </row>
    <row r="600" spans="1:5">
      <c r="A600" s="1" t="s">
        <v>578</v>
      </c>
      <c r="C600" s="4" t="s">
        <v>12</v>
      </c>
      <c r="D600" s="2">
        <f>E600/1.24</f>
        <v>32.258064516129032</v>
      </c>
      <c r="E600" s="2">
        <v>40</v>
      </c>
    </row>
    <row r="601" spans="1:5">
      <c r="A601" s="1" t="s">
        <v>645</v>
      </c>
      <c r="C601" s="4" t="s">
        <v>12</v>
      </c>
      <c r="D601" s="2">
        <f t="shared" ref="D601:D605" si="155">E601/1.24</f>
        <v>79.032258064516128</v>
      </c>
      <c r="E601" s="2">
        <v>98</v>
      </c>
    </row>
    <row r="602" spans="1:5">
      <c r="A602" s="1" t="s">
        <v>577</v>
      </c>
      <c r="C602" s="4" t="s">
        <v>12</v>
      </c>
      <c r="D602" s="2">
        <f t="shared" si="155"/>
        <v>129.03225806451613</v>
      </c>
      <c r="E602" s="2">
        <v>160</v>
      </c>
    </row>
    <row r="603" spans="1:5">
      <c r="A603" s="1" t="s">
        <v>1209</v>
      </c>
      <c r="C603" s="4" t="s">
        <v>12</v>
      </c>
      <c r="D603" s="2">
        <f t="shared" ref="D603:D604" si="156">E603/1.24</f>
        <v>129.03225806451613</v>
      </c>
      <c r="E603" s="2">
        <v>160</v>
      </c>
    </row>
    <row r="604" spans="1:5">
      <c r="A604" s="1" t="s">
        <v>1210</v>
      </c>
      <c r="C604" s="4" t="s">
        <v>12</v>
      </c>
      <c r="D604" s="2">
        <f t="shared" si="156"/>
        <v>154.83870967741936</v>
      </c>
      <c r="E604" s="2">
        <v>192</v>
      </c>
    </row>
    <row r="605" spans="1:5">
      <c r="A605" s="1" t="s">
        <v>595</v>
      </c>
      <c r="C605" s="4" t="s">
        <v>12</v>
      </c>
      <c r="D605" s="2">
        <f t="shared" si="155"/>
        <v>167.74193548387098</v>
      </c>
      <c r="E605" s="2">
        <v>208</v>
      </c>
    </row>
    <row r="606" spans="1:5">
      <c r="A606" s="3"/>
      <c r="B606" s="3"/>
    </row>
    <row r="607" spans="1:5">
      <c r="A607" s="3" t="s">
        <v>91</v>
      </c>
      <c r="B607" s="3" t="s">
        <v>315</v>
      </c>
    </row>
    <row r="608" spans="1:5">
      <c r="A608" s="1" t="s">
        <v>752</v>
      </c>
      <c r="C608" s="4" t="s">
        <v>12</v>
      </c>
      <c r="D608" s="2">
        <f t="shared" ref="D608" si="157">E608/1.24</f>
        <v>32.661290322580648</v>
      </c>
      <c r="E608" s="2">
        <v>40.5</v>
      </c>
    </row>
    <row r="610" spans="1:5">
      <c r="A610" s="3" t="s">
        <v>1030</v>
      </c>
      <c r="B610" s="3" t="s">
        <v>316</v>
      </c>
    </row>
    <row r="611" spans="1:5">
      <c r="A611" s="1" t="s">
        <v>1031</v>
      </c>
      <c r="C611" s="4" t="s">
        <v>12</v>
      </c>
      <c r="D611" s="2">
        <f t="shared" ref="D611" si="158">E611/1.24</f>
        <v>16.129032258064516</v>
      </c>
      <c r="E611" s="2">
        <v>20</v>
      </c>
    </row>
    <row r="613" spans="1:5">
      <c r="A613" s="3" t="s">
        <v>807</v>
      </c>
      <c r="B613" s="3" t="s">
        <v>317</v>
      </c>
    </row>
    <row r="614" spans="1:5">
      <c r="A614" s="1" t="s">
        <v>808</v>
      </c>
      <c r="C614" s="4" t="s">
        <v>12</v>
      </c>
      <c r="D614" s="2">
        <f t="shared" ref="D614" si="159">E614/1.24</f>
        <v>43.548387096774192</v>
      </c>
      <c r="E614" s="2">
        <v>54</v>
      </c>
    </row>
    <row r="615" spans="1:5">
      <c r="A615" s="3"/>
      <c r="B615" s="3"/>
    </row>
    <row r="616" spans="1:5" ht="18.75">
      <c r="A616" s="5" t="s">
        <v>480</v>
      </c>
      <c r="B616" s="3"/>
    </row>
    <row r="617" spans="1:5">
      <c r="A617" s="3" t="s">
        <v>1655</v>
      </c>
      <c r="B617" s="3" t="s">
        <v>316</v>
      </c>
    </row>
    <row r="618" spans="1:5">
      <c r="A618" s="1" t="s">
        <v>1534</v>
      </c>
      <c r="C618" s="4" t="s">
        <v>12</v>
      </c>
      <c r="D618" s="2">
        <f t="shared" ref="D618" si="160">E618/1.24</f>
        <v>20.887096774193548</v>
      </c>
      <c r="E618" s="2">
        <v>25.9</v>
      </c>
    </row>
    <row r="620" spans="1:5">
      <c r="A620" s="3" t="s">
        <v>875</v>
      </c>
      <c r="B620" s="3" t="s">
        <v>315</v>
      </c>
    </row>
    <row r="621" spans="1:5">
      <c r="A621" s="1" t="s">
        <v>1534</v>
      </c>
      <c r="C621" s="4" t="s">
        <v>12</v>
      </c>
      <c r="D621" s="2">
        <f t="shared" ref="D621" si="161">E621/1.24</f>
        <v>20</v>
      </c>
      <c r="E621" s="2">
        <v>24.8</v>
      </c>
    </row>
    <row r="623" spans="1:5">
      <c r="A623" s="3" t="s">
        <v>421</v>
      </c>
      <c r="B623" s="3" t="s">
        <v>317</v>
      </c>
    </row>
    <row r="624" spans="1:5">
      <c r="A624" s="1" t="s">
        <v>722</v>
      </c>
      <c r="C624" s="4" t="s">
        <v>12</v>
      </c>
      <c r="D624" s="2">
        <f t="shared" ref="D624:D627" si="162">E624/1.24</f>
        <v>24.11</v>
      </c>
      <c r="E624" s="2">
        <v>29.8964</v>
      </c>
    </row>
    <row r="625" spans="1:5">
      <c r="A625" s="1" t="s">
        <v>722</v>
      </c>
      <c r="C625" s="4" t="s">
        <v>20</v>
      </c>
      <c r="D625" s="2">
        <f t="shared" si="162"/>
        <v>55.645161290322584</v>
      </c>
      <c r="E625" s="2">
        <v>69</v>
      </c>
    </row>
    <row r="626" spans="1:5">
      <c r="A626" s="1" t="s">
        <v>646</v>
      </c>
      <c r="C626" s="4" t="s">
        <v>12</v>
      </c>
      <c r="D626" s="2">
        <f>E626/1.24</f>
        <v>31.45</v>
      </c>
      <c r="E626" s="2">
        <v>38.997999999999998</v>
      </c>
    </row>
    <row r="627" spans="1:5">
      <c r="A627" s="1" t="s">
        <v>1642</v>
      </c>
      <c r="C627" s="4" t="s">
        <v>12</v>
      </c>
      <c r="D627" s="2">
        <f t="shared" si="162"/>
        <v>36.29</v>
      </c>
      <c r="E627" s="2">
        <v>44.999600000000001</v>
      </c>
    </row>
    <row r="628" spans="1:5">
      <c r="A628" s="3"/>
      <c r="B628" s="3"/>
    </row>
    <row r="629" spans="1:5">
      <c r="A629" s="3" t="s">
        <v>90</v>
      </c>
      <c r="B629" s="3" t="s">
        <v>315</v>
      </c>
    </row>
    <row r="630" spans="1:5">
      <c r="A630" t="s">
        <v>1623</v>
      </c>
      <c r="C630" s="4" t="s">
        <v>12</v>
      </c>
      <c r="D630" s="2">
        <f>E630/1.24</f>
        <v>18.387096774193548</v>
      </c>
      <c r="E630" s="2">
        <v>22.8</v>
      </c>
    </row>
    <row r="631" spans="1:5">
      <c r="A631" s="1" t="s">
        <v>736</v>
      </c>
      <c r="C631" s="4" t="s">
        <v>12</v>
      </c>
      <c r="D631" s="2">
        <f t="shared" ref="D631" si="163">E631/1.24</f>
        <v>23.870967741935484</v>
      </c>
      <c r="E631" s="2">
        <v>29.6</v>
      </c>
    </row>
    <row r="632" spans="1:5">
      <c r="A632" s="1" t="s">
        <v>1170</v>
      </c>
      <c r="C632" s="4" t="s">
        <v>12</v>
      </c>
      <c r="D632" s="2">
        <f t="shared" ref="D632" si="164">E632/1.24</f>
        <v>29.274193548387096</v>
      </c>
      <c r="E632" s="2">
        <v>36.299999999999997</v>
      </c>
    </row>
    <row r="633" spans="1:5">
      <c r="A633" s="1" t="s">
        <v>735</v>
      </c>
      <c r="C633" s="4" t="s">
        <v>20</v>
      </c>
      <c r="D633" s="2">
        <f t="shared" ref="D633:D635" si="165">E633/1.24</f>
        <v>56.129032258064512</v>
      </c>
      <c r="E633" s="2">
        <v>69.599999999999994</v>
      </c>
    </row>
    <row r="634" spans="1:5">
      <c r="A634" s="1" t="s">
        <v>1170</v>
      </c>
      <c r="C634" s="4" t="s">
        <v>20</v>
      </c>
      <c r="D634" s="2">
        <f t="shared" si="165"/>
        <v>59.354838709677416</v>
      </c>
      <c r="E634" s="2">
        <v>73.599999999999994</v>
      </c>
    </row>
    <row r="635" spans="1:5">
      <c r="A635" s="1" t="s">
        <v>1687</v>
      </c>
      <c r="C635" s="4" t="s">
        <v>12</v>
      </c>
      <c r="D635" s="2">
        <f t="shared" si="165"/>
        <v>47.177419354838712</v>
      </c>
      <c r="E635" s="2">
        <v>58.5</v>
      </c>
    </row>
    <row r="636" spans="1:5">
      <c r="A636" s="1" t="s">
        <v>970</v>
      </c>
      <c r="C636" s="4" t="s">
        <v>12</v>
      </c>
      <c r="D636" s="2">
        <f t="shared" ref="D636" si="166">E636/1.24</f>
        <v>56.612903225806456</v>
      </c>
      <c r="E636" s="2">
        <v>70.2</v>
      </c>
    </row>
    <row r="637" spans="1:5">
      <c r="A637" s="1" t="s">
        <v>1439</v>
      </c>
      <c r="C637" s="4" t="s">
        <v>12</v>
      </c>
      <c r="D637" s="2">
        <f t="shared" ref="D637" si="167">E637/1.24</f>
        <v>60.887096774193552</v>
      </c>
      <c r="E637" s="2">
        <v>75.5</v>
      </c>
    </row>
    <row r="639" spans="1:5">
      <c r="A639" s="3" t="s">
        <v>1447</v>
      </c>
      <c r="B639" s="3" t="s">
        <v>317</v>
      </c>
    </row>
    <row r="640" spans="1:5">
      <c r="A640" s="1" t="s">
        <v>1457</v>
      </c>
      <c r="C640" s="4" t="s">
        <v>12</v>
      </c>
      <c r="D640" s="2">
        <f t="shared" ref="D640:D641" si="168">E640/1.24</f>
        <v>24.112903225806452</v>
      </c>
      <c r="E640" s="2">
        <v>29.9</v>
      </c>
    </row>
    <row r="641" spans="1:5">
      <c r="A641" s="1" t="s">
        <v>1458</v>
      </c>
      <c r="C641" s="4" t="s">
        <v>12</v>
      </c>
      <c r="D641" s="2">
        <f t="shared" si="168"/>
        <v>30.64516129032258</v>
      </c>
      <c r="E641" s="2">
        <v>38</v>
      </c>
    </row>
    <row r="643" spans="1:5" ht="18.75">
      <c r="A643" s="5" t="s">
        <v>1440</v>
      </c>
    </row>
    <row r="644" spans="1:5">
      <c r="A644" s="21" t="s">
        <v>1441</v>
      </c>
      <c r="B644" s="3" t="s">
        <v>315</v>
      </c>
    </row>
    <row r="645" spans="1:5">
      <c r="A645" s="1" t="s">
        <v>1442</v>
      </c>
      <c r="C645" s="4" t="s">
        <v>12</v>
      </c>
      <c r="D645" s="2">
        <f t="shared" ref="D645:D647" si="169">E645/1.24</f>
        <v>20.403225806451612</v>
      </c>
      <c r="E645" s="2">
        <v>25.3</v>
      </c>
    </row>
    <row r="646" spans="1:5">
      <c r="A646" s="1" t="s">
        <v>1443</v>
      </c>
      <c r="C646" s="4" t="s">
        <v>12</v>
      </c>
      <c r="D646" s="2">
        <f t="shared" si="169"/>
        <v>22.096774193548384</v>
      </c>
      <c r="E646" s="2">
        <v>27.4</v>
      </c>
    </row>
    <row r="647" spans="1:5">
      <c r="A647" s="1" t="s">
        <v>1444</v>
      </c>
      <c r="C647" s="4" t="s">
        <v>12</v>
      </c>
      <c r="D647" s="2">
        <f t="shared" si="169"/>
        <v>22.096774193548384</v>
      </c>
      <c r="E647" s="2">
        <v>27.4</v>
      </c>
    </row>
    <row r="648" spans="1:5">
      <c r="A648" s="3"/>
      <c r="B648" s="3"/>
    </row>
    <row r="649" spans="1:5" ht="18.75">
      <c r="A649" s="5" t="s">
        <v>477</v>
      </c>
      <c r="B649" s="3"/>
    </row>
    <row r="650" spans="1:5">
      <c r="A650" s="3" t="s">
        <v>98</v>
      </c>
      <c r="B650" s="3" t="s">
        <v>315</v>
      </c>
    </row>
    <row r="651" spans="1:5">
      <c r="A651" s="1" t="s">
        <v>1622</v>
      </c>
      <c r="B651" s="3"/>
      <c r="C651" s="4" t="s">
        <v>12</v>
      </c>
      <c r="D651" s="2">
        <f>E651/1.24</f>
        <v>19.35483870967742</v>
      </c>
      <c r="E651" s="2">
        <v>24</v>
      </c>
    </row>
    <row r="652" spans="1:5">
      <c r="A652" s="1" t="s">
        <v>632</v>
      </c>
      <c r="C652" s="4" t="s">
        <v>12</v>
      </c>
      <c r="D652" s="2">
        <f>E652/1.24</f>
        <v>21.612903225806452</v>
      </c>
      <c r="E652" s="2">
        <v>26.8</v>
      </c>
    </row>
    <row r="653" spans="1:5">
      <c r="A653" s="3"/>
      <c r="B653" s="3"/>
    </row>
    <row r="654" spans="1:5">
      <c r="A654" s="3" t="s">
        <v>338</v>
      </c>
      <c r="B654" s="3" t="s">
        <v>317</v>
      </c>
    </row>
    <row r="655" spans="1:5">
      <c r="A655" s="1" t="s">
        <v>339</v>
      </c>
      <c r="C655" s="4" t="s">
        <v>12</v>
      </c>
      <c r="D655" s="2">
        <f t="shared" ref="D655" si="170">E655/1.24</f>
        <v>25.806451612903228</v>
      </c>
      <c r="E655" s="2">
        <v>32</v>
      </c>
    </row>
    <row r="656" spans="1:5">
      <c r="A656" s="1" t="s">
        <v>340</v>
      </c>
      <c r="C656" s="4" t="s">
        <v>12</v>
      </c>
      <c r="D656" s="2">
        <f t="shared" ref="D656" si="171">E656/1.24</f>
        <v>25.806451612903228</v>
      </c>
      <c r="E656" s="2">
        <v>32</v>
      </c>
    </row>
    <row r="657" spans="1:5">
      <c r="A657" s="1" t="s">
        <v>341</v>
      </c>
      <c r="C657" s="4" t="s">
        <v>12</v>
      </c>
      <c r="D657" s="2">
        <f t="shared" ref="D657" si="172">E657/1.24</f>
        <v>26.612903225806452</v>
      </c>
      <c r="E657" s="2">
        <v>33</v>
      </c>
    </row>
    <row r="658" spans="1:5">
      <c r="A658" s="1" t="s">
        <v>647</v>
      </c>
      <c r="C658" s="4" t="s">
        <v>12</v>
      </c>
      <c r="D658" s="2">
        <f t="shared" ref="D658" si="173">E658/1.24</f>
        <v>27.419354838709676</v>
      </c>
      <c r="E658" s="2">
        <v>34</v>
      </c>
    </row>
    <row r="660" spans="1:5">
      <c r="A660" s="3" t="s">
        <v>1680</v>
      </c>
      <c r="B660" s="3" t="s">
        <v>316</v>
      </c>
    </row>
    <row r="661" spans="1:5">
      <c r="A661" s="1" t="s">
        <v>1682</v>
      </c>
      <c r="C661" s="4" t="s">
        <v>12</v>
      </c>
      <c r="D661" s="2">
        <f t="shared" ref="D661" si="174">E661/1.24</f>
        <v>16.129032258064516</v>
      </c>
      <c r="E661" s="2">
        <v>20</v>
      </c>
    </row>
    <row r="662" spans="1:5">
      <c r="A662" s="3"/>
      <c r="B662" s="3"/>
    </row>
    <row r="663" spans="1:5">
      <c r="A663" s="3" t="s">
        <v>101</v>
      </c>
      <c r="B663" s="3" t="s">
        <v>315</v>
      </c>
    </row>
    <row r="664" spans="1:5">
      <c r="A664" s="1" t="s">
        <v>408</v>
      </c>
      <c r="C664" s="4" t="s">
        <v>12</v>
      </c>
      <c r="D664" s="2">
        <f>E664/1.24</f>
        <v>23.06451612903226</v>
      </c>
      <c r="E664" s="2">
        <v>28.6</v>
      </c>
    </row>
    <row r="665" spans="1:5">
      <c r="A665" s="1" t="s">
        <v>998</v>
      </c>
      <c r="C665" s="4" t="s">
        <v>12</v>
      </c>
      <c r="D665" s="2">
        <f t="shared" ref="D665" si="175">E665/1.24</f>
        <v>23.548387096774192</v>
      </c>
      <c r="E665" s="2">
        <v>29.2</v>
      </c>
    </row>
    <row r="666" spans="1:5">
      <c r="A666" s="1" t="s">
        <v>999</v>
      </c>
      <c r="C666" s="4" t="s">
        <v>12</v>
      </c>
      <c r="D666" s="2">
        <f t="shared" ref="D666" si="176">E666/1.24</f>
        <v>31.129032258064516</v>
      </c>
      <c r="E666" s="2">
        <v>38.6</v>
      </c>
    </row>
    <row r="668" spans="1:5">
      <c r="A668" s="3" t="s">
        <v>96</v>
      </c>
      <c r="B668" s="3" t="s">
        <v>315</v>
      </c>
    </row>
    <row r="669" spans="1:5">
      <c r="A669" s="1" t="s">
        <v>313</v>
      </c>
      <c r="C669" s="4" t="s">
        <v>12</v>
      </c>
      <c r="D669" s="2">
        <f t="shared" ref="D669" si="177">E669/1.24</f>
        <v>32.661290322580648</v>
      </c>
      <c r="E669" s="2">
        <v>40.5</v>
      </c>
    </row>
    <row r="671" spans="1:5" ht="18.75">
      <c r="A671" s="5" t="s">
        <v>506</v>
      </c>
      <c r="B671" s="3"/>
    </row>
    <row r="672" spans="1:5">
      <c r="A672" s="3" t="s">
        <v>912</v>
      </c>
      <c r="B672" s="3" t="s">
        <v>317</v>
      </c>
    </row>
    <row r="673" spans="1:5">
      <c r="A673" s="1" t="s">
        <v>913</v>
      </c>
      <c r="C673" s="4" t="s">
        <v>12</v>
      </c>
      <c r="D673" s="2">
        <f t="shared" ref="D673" si="178">E673/1.24</f>
        <v>10.887096774193548</v>
      </c>
      <c r="E673" s="2">
        <v>13.5</v>
      </c>
    </row>
    <row r="675" spans="1:5">
      <c r="A675" s="3" t="s">
        <v>914</v>
      </c>
      <c r="B675" s="3" t="s">
        <v>317</v>
      </c>
    </row>
    <row r="676" spans="1:5">
      <c r="A676" s="1" t="s">
        <v>915</v>
      </c>
      <c r="C676" s="4" t="s">
        <v>12</v>
      </c>
      <c r="D676" s="2">
        <f t="shared" ref="D676" si="179">E676/1.24</f>
        <v>11.693548387096774</v>
      </c>
      <c r="E676" s="2">
        <v>14.5</v>
      </c>
    </row>
    <row r="678" spans="1:5">
      <c r="A678" s="3" t="s">
        <v>104</v>
      </c>
      <c r="B678" s="3" t="s">
        <v>315</v>
      </c>
    </row>
    <row r="679" spans="1:5">
      <c r="A679" s="1" t="s">
        <v>598</v>
      </c>
      <c r="C679" s="4" t="s">
        <v>12</v>
      </c>
      <c r="D679" s="2">
        <f t="shared" ref="D679:D680" si="180">E679/1.24</f>
        <v>11.290322580645162</v>
      </c>
      <c r="E679" s="2">
        <v>14</v>
      </c>
    </row>
    <row r="680" spans="1:5">
      <c r="A680" s="1" t="s">
        <v>599</v>
      </c>
      <c r="C680" s="4" t="s">
        <v>12</v>
      </c>
      <c r="D680" s="2">
        <f t="shared" si="180"/>
        <v>11.290322580645162</v>
      </c>
      <c r="E680" s="2">
        <v>14</v>
      </c>
    </row>
    <row r="682" spans="1:5">
      <c r="A682" s="3" t="s">
        <v>228</v>
      </c>
      <c r="B682" s="3" t="s">
        <v>316</v>
      </c>
    </row>
    <row r="683" spans="1:5">
      <c r="A683" s="1" t="s">
        <v>1351</v>
      </c>
      <c r="C683" s="4" t="s">
        <v>12</v>
      </c>
      <c r="D683" s="2">
        <f t="shared" ref="D683" si="181">E683/1.24</f>
        <v>13.629032258064514</v>
      </c>
      <c r="E683" s="2">
        <v>16.899999999999999</v>
      </c>
    </row>
    <row r="684" spans="1:5">
      <c r="A684" s="3"/>
      <c r="B684" s="3"/>
    </row>
    <row r="685" spans="1:5">
      <c r="A685" s="3" t="s">
        <v>223</v>
      </c>
      <c r="B685" s="3" t="s">
        <v>316</v>
      </c>
    </row>
    <row r="686" spans="1:5">
      <c r="A686" s="1" t="s">
        <v>1329</v>
      </c>
      <c r="C686" s="4" t="s">
        <v>12</v>
      </c>
      <c r="D686" s="2">
        <f t="shared" ref="D686:D687" si="182">E686/1.24</f>
        <v>16.048387096774192</v>
      </c>
      <c r="E686" s="2">
        <v>19.899999999999999</v>
      </c>
    </row>
    <row r="687" spans="1:5">
      <c r="A687" s="1" t="s">
        <v>1330</v>
      </c>
      <c r="C687" s="4" t="s">
        <v>12</v>
      </c>
      <c r="D687" s="2">
        <f t="shared" si="182"/>
        <v>21.693548387096772</v>
      </c>
      <c r="E687" s="2">
        <v>26.9</v>
      </c>
    </row>
    <row r="688" spans="1:5">
      <c r="A688" s="3"/>
      <c r="B688" s="3"/>
    </row>
    <row r="689" spans="1:5">
      <c r="A689" s="3" t="s">
        <v>229</v>
      </c>
      <c r="B689" s="3" t="s">
        <v>316</v>
      </c>
    </row>
    <row r="690" spans="1:5">
      <c r="A690" s="1" t="s">
        <v>437</v>
      </c>
      <c r="C690" s="4" t="s">
        <v>12</v>
      </c>
      <c r="D690" s="2">
        <f t="shared" ref="D690" si="183">E690/1.24</f>
        <v>24.112903225806452</v>
      </c>
      <c r="E690" s="2">
        <v>29.9</v>
      </c>
    </row>
    <row r="692" spans="1:5" ht="18.75">
      <c r="A692" s="5" t="s">
        <v>481</v>
      </c>
      <c r="B692" s="3"/>
    </row>
    <row r="693" spans="1:5">
      <c r="A693" s="3" t="s">
        <v>571</v>
      </c>
      <c r="B693" s="3" t="s">
        <v>317</v>
      </c>
    </row>
    <row r="694" spans="1:5">
      <c r="A694" s="1" t="s">
        <v>1220</v>
      </c>
      <c r="C694" s="4" t="s">
        <v>12</v>
      </c>
      <c r="D694" s="2">
        <f t="shared" ref="D694" si="184">E694/1.24</f>
        <v>17.338709677419356</v>
      </c>
      <c r="E694" s="2">
        <v>21.5</v>
      </c>
    </row>
    <row r="695" spans="1:5">
      <c r="A695" s="1" t="s">
        <v>648</v>
      </c>
      <c r="C695" s="4" t="s">
        <v>12</v>
      </c>
      <c r="D695" s="2">
        <f t="shared" ref="D695" si="185">E695/1.24</f>
        <v>39.516129032258064</v>
      </c>
      <c r="E695" s="2">
        <v>49</v>
      </c>
    </row>
    <row r="697" spans="1:5">
      <c r="A697" s="3" t="s">
        <v>147</v>
      </c>
      <c r="B697" s="3" t="s">
        <v>317</v>
      </c>
    </row>
    <row r="698" spans="1:5">
      <c r="A698" s="1" t="s">
        <v>419</v>
      </c>
      <c r="C698" s="4" t="s">
        <v>12</v>
      </c>
      <c r="D698" s="2">
        <f t="shared" ref="D698" si="186">E698/1.24</f>
        <v>16.935483870967744</v>
      </c>
      <c r="E698" s="2">
        <v>21</v>
      </c>
    </row>
    <row r="700" spans="1:5" s="3" customFormat="1">
      <c r="A700" s="3" t="s">
        <v>680</v>
      </c>
      <c r="B700" s="3" t="s">
        <v>315</v>
      </c>
      <c r="C700" s="12"/>
      <c r="D700" s="2"/>
      <c r="E700" s="13"/>
    </row>
    <row r="701" spans="1:5">
      <c r="A701" s="1" t="s">
        <v>1180</v>
      </c>
      <c r="C701" s="4" t="s">
        <v>12</v>
      </c>
      <c r="D701" s="2">
        <f t="shared" ref="D701:D702" si="187">E701/1.24</f>
        <v>13.548387096774194</v>
      </c>
      <c r="E701" s="2">
        <v>16.8</v>
      </c>
    </row>
    <row r="702" spans="1:5">
      <c r="A702" s="1" t="s">
        <v>1159</v>
      </c>
      <c r="C702" s="4" t="s">
        <v>12</v>
      </c>
      <c r="D702" s="2">
        <f t="shared" si="187"/>
        <v>17.338709677419356</v>
      </c>
      <c r="E702" s="2">
        <v>21.5</v>
      </c>
    </row>
    <row r="704" spans="1:5">
      <c r="A704" s="3" t="s">
        <v>462</v>
      </c>
      <c r="B704" s="3" t="s">
        <v>316</v>
      </c>
    </row>
    <row r="705" spans="1:5">
      <c r="A705" s="1" t="s">
        <v>599</v>
      </c>
      <c r="C705" s="4" t="s">
        <v>12</v>
      </c>
      <c r="D705" s="2">
        <f t="shared" ref="D705" si="188">E705/1.24</f>
        <v>14.919354838709678</v>
      </c>
      <c r="E705" s="2">
        <v>18.5</v>
      </c>
    </row>
    <row r="706" spans="1:5">
      <c r="A706" s="1" t="s">
        <v>887</v>
      </c>
      <c r="C706" s="4" t="s">
        <v>12</v>
      </c>
      <c r="D706" s="2">
        <f t="shared" ref="D706" si="189">E706/1.24</f>
        <v>19.758064516129032</v>
      </c>
      <c r="E706" s="2">
        <v>24.5</v>
      </c>
    </row>
    <row r="708" spans="1:5">
      <c r="A708" s="3" t="s">
        <v>184</v>
      </c>
      <c r="B708" s="3" t="s">
        <v>316</v>
      </c>
    </row>
    <row r="709" spans="1:5">
      <c r="A709" s="1" t="s">
        <v>710</v>
      </c>
      <c r="C709" s="4" t="s">
        <v>12</v>
      </c>
      <c r="D709" s="2">
        <f t="shared" ref="D709" si="190">E709/1.24</f>
        <v>16.935483870967744</v>
      </c>
      <c r="E709" s="2">
        <v>21</v>
      </c>
    </row>
    <row r="710" spans="1:5">
      <c r="A710" s="3"/>
      <c r="B710" s="3"/>
    </row>
    <row r="711" spans="1:5">
      <c r="A711" s="3" t="s">
        <v>1217</v>
      </c>
      <c r="B711" s="3" t="s">
        <v>317</v>
      </c>
    </row>
    <row r="712" spans="1:5">
      <c r="A712" s="1" t="s">
        <v>1653</v>
      </c>
      <c r="B712" s="3"/>
      <c r="C712" s="4" t="s">
        <v>12</v>
      </c>
      <c r="D712" s="2">
        <f t="shared" ref="D712" si="191">E712/1.24</f>
        <v>21.774193548387096</v>
      </c>
      <c r="E712" s="2">
        <v>27</v>
      </c>
    </row>
    <row r="713" spans="1:5">
      <c r="A713" s="1" t="s">
        <v>1218</v>
      </c>
      <c r="C713" s="4" t="s">
        <v>12</v>
      </c>
      <c r="D713" s="2">
        <f t="shared" ref="D713" si="192">E713/1.24</f>
        <v>22.580645161290324</v>
      </c>
      <c r="E713" s="2">
        <v>28</v>
      </c>
    </row>
    <row r="714" spans="1:5">
      <c r="A714" s="1" t="s">
        <v>1219</v>
      </c>
      <c r="C714" s="4" t="s">
        <v>12</v>
      </c>
      <c r="D714" s="2">
        <f t="shared" ref="D714" si="193">E714/1.24</f>
        <v>23.79032258064516</v>
      </c>
      <c r="E714" s="2">
        <v>29.5</v>
      </c>
    </row>
    <row r="715" spans="1:5">
      <c r="A715" s="3"/>
      <c r="B715" s="3"/>
    </row>
    <row r="716" spans="1:5">
      <c r="A716" s="3" t="s">
        <v>146</v>
      </c>
      <c r="B716" s="3" t="s">
        <v>317</v>
      </c>
    </row>
    <row r="717" spans="1:5">
      <c r="A717" s="1" t="s">
        <v>744</v>
      </c>
      <c r="C717" s="4" t="s">
        <v>12</v>
      </c>
      <c r="D717" s="2">
        <f t="shared" ref="D717" si="194">E717/1.24</f>
        <v>18.548387096774192</v>
      </c>
      <c r="E717" s="2">
        <v>23</v>
      </c>
    </row>
    <row r="718" spans="1:5">
      <c r="B718" s="3"/>
    </row>
    <row r="719" spans="1:5">
      <c r="A719" s="3" t="s">
        <v>897</v>
      </c>
      <c r="B719" s="3" t="s">
        <v>315</v>
      </c>
    </row>
    <row r="720" spans="1:5">
      <c r="A720" s="1" t="s">
        <v>898</v>
      </c>
      <c r="C720" s="4" t="s">
        <v>12</v>
      </c>
      <c r="D720" s="2">
        <f t="shared" ref="D720" si="195">E720/1.24</f>
        <v>63.79032258064516</v>
      </c>
      <c r="E720" s="2">
        <v>79.099999999999994</v>
      </c>
    </row>
    <row r="722" spans="1:5">
      <c r="A722" s="3" t="s">
        <v>44</v>
      </c>
      <c r="B722" s="3" t="s">
        <v>316</v>
      </c>
    </row>
    <row r="723" spans="1:5">
      <c r="A723" s="1" t="s">
        <v>182</v>
      </c>
      <c r="C723" s="4" t="s">
        <v>12</v>
      </c>
      <c r="D723" s="2">
        <f t="shared" ref="D723" si="196">E723/1.24</f>
        <v>17.661290322580644</v>
      </c>
      <c r="E723" s="2">
        <v>21.9</v>
      </c>
    </row>
    <row r="724" spans="1:5">
      <c r="A724" s="1" t="s">
        <v>1613</v>
      </c>
      <c r="C724" s="4" t="s">
        <v>12</v>
      </c>
      <c r="D724" s="2">
        <f t="shared" ref="D724" si="197">E724/1.24</f>
        <v>17.661290322580644</v>
      </c>
      <c r="E724" s="2">
        <v>21.9</v>
      </c>
    </row>
    <row r="725" spans="1:5">
      <c r="A725" s="1" t="s">
        <v>1648</v>
      </c>
      <c r="C725" s="4" t="s">
        <v>12</v>
      </c>
      <c r="D725" s="2">
        <f t="shared" ref="D725" si="198">E725/1.24</f>
        <v>21.693548387096772</v>
      </c>
      <c r="E725" s="2">
        <v>26.9</v>
      </c>
    </row>
    <row r="726" spans="1:5">
      <c r="A726" s="1" t="s">
        <v>1298</v>
      </c>
      <c r="C726" s="4" t="s">
        <v>12</v>
      </c>
      <c r="D726" s="2">
        <f t="shared" ref="D726" si="199">E726/1.24</f>
        <v>25.403225806451612</v>
      </c>
      <c r="E726" s="2">
        <v>31.5</v>
      </c>
    </row>
    <row r="727" spans="1:5">
      <c r="A727" s="3"/>
      <c r="B727" s="3"/>
    </row>
    <row r="728" spans="1:5">
      <c r="A728" s="3" t="s">
        <v>50</v>
      </c>
      <c r="B728" s="3" t="s">
        <v>316</v>
      </c>
    </row>
    <row r="729" spans="1:5">
      <c r="A729" s="1" t="s">
        <v>1299</v>
      </c>
      <c r="C729" s="4" t="s">
        <v>12</v>
      </c>
      <c r="D729" s="2">
        <f t="shared" ref="D729:D730" si="200">E729/1.24</f>
        <v>13.629032258064514</v>
      </c>
      <c r="E729" s="2">
        <v>16.899999999999999</v>
      </c>
    </row>
    <row r="730" spans="1:5">
      <c r="A730" s="1" t="s">
        <v>186</v>
      </c>
      <c r="C730" s="4" t="s">
        <v>12</v>
      </c>
      <c r="D730" s="2">
        <f t="shared" si="200"/>
        <v>13.629032258064514</v>
      </c>
      <c r="E730" s="2">
        <v>16.899999999999999</v>
      </c>
    </row>
    <row r="732" spans="1:5" ht="18.75">
      <c r="A732" s="5" t="s">
        <v>482</v>
      </c>
      <c r="B732" s="3"/>
    </row>
    <row r="733" spans="1:5">
      <c r="A733" s="3" t="s">
        <v>213</v>
      </c>
      <c r="B733" s="3" t="s">
        <v>316</v>
      </c>
    </row>
    <row r="734" spans="1:5">
      <c r="A734" s="1" t="s">
        <v>1704</v>
      </c>
      <c r="C734" s="4" t="s">
        <v>12</v>
      </c>
      <c r="D734" s="2">
        <f>E734/1.24</f>
        <v>12.016129032258064</v>
      </c>
      <c r="E734" s="2">
        <v>14.9</v>
      </c>
    </row>
    <row r="736" spans="1:5">
      <c r="A736" s="3" t="s">
        <v>1626</v>
      </c>
      <c r="B736" s="3" t="s">
        <v>317</v>
      </c>
    </row>
    <row r="737" spans="1:5">
      <c r="A737" s="1" t="s">
        <v>1627</v>
      </c>
      <c r="C737" s="4" t="s">
        <v>12</v>
      </c>
      <c r="D737" s="2">
        <f>E737/1.24</f>
        <v>24.112903225806452</v>
      </c>
      <c r="E737" s="2">
        <v>29.9</v>
      </c>
    </row>
    <row r="738" spans="1:5">
      <c r="A738" s="1" t="s">
        <v>1628</v>
      </c>
      <c r="C738" s="4" t="s">
        <v>12</v>
      </c>
      <c r="D738" s="2">
        <f>E738/1.24</f>
        <v>31.048387096774192</v>
      </c>
      <c r="E738" s="2">
        <v>38.5</v>
      </c>
    </row>
    <row r="740" spans="1:5">
      <c r="A740" s="3" t="s">
        <v>1629</v>
      </c>
      <c r="B740" s="3" t="s">
        <v>317</v>
      </c>
    </row>
    <row r="741" spans="1:5">
      <c r="A741" s="1" t="s">
        <v>1630</v>
      </c>
      <c r="C741" s="4" t="s">
        <v>12</v>
      </c>
      <c r="D741" s="2">
        <f>E741/1.24</f>
        <v>39.516129032258064</v>
      </c>
      <c r="E741" s="2">
        <v>49</v>
      </c>
    </row>
    <row r="742" spans="1:5">
      <c r="A742" s="3"/>
      <c r="B742" s="3"/>
    </row>
    <row r="743" spans="1:5" ht="18.75">
      <c r="A743" s="5" t="s">
        <v>483</v>
      </c>
      <c r="B743" s="3"/>
    </row>
    <row r="744" spans="1:5">
      <c r="A744" s="3" t="s">
        <v>433</v>
      </c>
      <c r="B744" s="3" t="s">
        <v>315</v>
      </c>
    </row>
    <row r="745" spans="1:5">
      <c r="A745" s="1" t="s">
        <v>1184</v>
      </c>
      <c r="C745" s="4" t="s">
        <v>12</v>
      </c>
      <c r="D745" s="2">
        <f>E745/1.24</f>
        <v>15.564516129032258</v>
      </c>
      <c r="E745" s="2">
        <v>19.3</v>
      </c>
    </row>
    <row r="746" spans="1:5">
      <c r="A746" s="1" t="s">
        <v>1513</v>
      </c>
      <c r="C746" s="4" t="s">
        <v>12</v>
      </c>
      <c r="D746" s="2">
        <f>E746/1.24</f>
        <v>15.967741935483872</v>
      </c>
      <c r="E746" s="2">
        <v>19.8</v>
      </c>
    </row>
    <row r="747" spans="1:5">
      <c r="A747" s="1" t="s">
        <v>1005</v>
      </c>
      <c r="C747" s="4" t="s">
        <v>12</v>
      </c>
      <c r="D747" s="2">
        <f t="shared" ref="D747" si="201">E747/1.24</f>
        <v>17.338709677419356</v>
      </c>
      <c r="E747" s="2">
        <v>21.5</v>
      </c>
    </row>
    <row r="748" spans="1:5">
      <c r="A748" s="1" t="s">
        <v>1182</v>
      </c>
      <c r="C748" s="4" t="s">
        <v>12</v>
      </c>
      <c r="D748" s="2">
        <f t="shared" ref="D748" si="202">E748/1.24</f>
        <v>21.048387096774196</v>
      </c>
      <c r="E748" s="2">
        <v>26.1</v>
      </c>
    </row>
    <row r="750" spans="1:5" ht="21">
      <c r="A750" s="9" t="s">
        <v>279</v>
      </c>
      <c r="B750" s="5"/>
    </row>
    <row r="751" spans="1:5" ht="18.75">
      <c r="A751" s="5" t="s">
        <v>484</v>
      </c>
    </row>
    <row r="752" spans="1:5">
      <c r="A752" s="3" t="s">
        <v>54</v>
      </c>
      <c r="B752" s="3" t="s">
        <v>318</v>
      </c>
    </row>
    <row r="753" spans="1:5">
      <c r="A753" s="1" t="s">
        <v>55</v>
      </c>
      <c r="C753" s="4" t="s">
        <v>12</v>
      </c>
      <c r="D753" s="2">
        <f t="shared" ref="D753" si="203">E753/1.24</f>
        <v>32.177419354838712</v>
      </c>
      <c r="E753" s="2">
        <v>39.9</v>
      </c>
    </row>
    <row r="755" spans="1:5" ht="18.75">
      <c r="A755" s="5" t="s">
        <v>487</v>
      </c>
      <c r="B755" s="3"/>
    </row>
    <row r="756" spans="1:5">
      <c r="A756" s="3" t="s">
        <v>342</v>
      </c>
      <c r="B756" s="3" t="s">
        <v>316</v>
      </c>
    </row>
    <row r="757" spans="1:5">
      <c r="A757" s="1" t="s">
        <v>343</v>
      </c>
      <c r="C757" s="4" t="s">
        <v>12</v>
      </c>
      <c r="D757" s="2">
        <f t="shared" ref="D757" si="204">E757/1.24</f>
        <v>18.467741935483868</v>
      </c>
      <c r="E757" s="2">
        <v>22.9</v>
      </c>
    </row>
    <row r="759" spans="1:5">
      <c r="A759" s="3" t="s">
        <v>59</v>
      </c>
      <c r="B759" s="3" t="s">
        <v>318</v>
      </c>
    </row>
    <row r="760" spans="1:5">
      <c r="A760" s="1" t="s">
        <v>649</v>
      </c>
      <c r="C760" s="4" t="s">
        <v>12</v>
      </c>
      <c r="D760" s="2">
        <f t="shared" ref="D760:D765" si="205">E760/1.24</f>
        <v>14.67741935483871</v>
      </c>
      <c r="E760" s="2">
        <v>18.2</v>
      </c>
    </row>
    <row r="761" spans="1:5">
      <c r="A761" s="1" t="s">
        <v>1414</v>
      </c>
      <c r="C761" s="4" t="s">
        <v>12</v>
      </c>
      <c r="D761" s="2">
        <f t="shared" ref="D761" si="206">E761/1.24</f>
        <v>14.758064516129034</v>
      </c>
      <c r="E761" s="2">
        <v>18.3</v>
      </c>
    </row>
    <row r="762" spans="1:5">
      <c r="A762" s="1" t="s">
        <v>1539</v>
      </c>
      <c r="C762" s="4" t="s">
        <v>12</v>
      </c>
      <c r="D762" s="2">
        <f>E762/1.24</f>
        <v>18.14516129032258</v>
      </c>
      <c r="E762" s="2">
        <v>22.5</v>
      </c>
    </row>
    <row r="763" spans="1:5">
      <c r="A763" s="1" t="s">
        <v>1538</v>
      </c>
      <c r="C763" s="4" t="s">
        <v>12</v>
      </c>
      <c r="D763" s="2">
        <f>E763/1.24</f>
        <v>18.467741935483868</v>
      </c>
      <c r="E763" s="2">
        <v>22.9</v>
      </c>
    </row>
    <row r="764" spans="1:5">
      <c r="A764" s="1" t="s">
        <v>1280</v>
      </c>
      <c r="C764" s="4" t="s">
        <v>12</v>
      </c>
      <c r="D764" s="2">
        <f>E764/1.24</f>
        <v>23.387096774193548</v>
      </c>
      <c r="E764" s="2">
        <v>29</v>
      </c>
    </row>
    <row r="765" spans="1:5">
      <c r="A765" s="1" t="s">
        <v>639</v>
      </c>
      <c r="C765" s="4" t="s">
        <v>12</v>
      </c>
      <c r="D765" s="2">
        <f t="shared" si="205"/>
        <v>31.451612903225808</v>
      </c>
      <c r="E765" s="2">
        <v>39</v>
      </c>
    </row>
    <row r="767" spans="1:5">
      <c r="A767" s="3" t="s">
        <v>122</v>
      </c>
      <c r="B767" s="3" t="s">
        <v>315</v>
      </c>
    </row>
    <row r="768" spans="1:5">
      <c r="A768" s="1" t="s">
        <v>615</v>
      </c>
      <c r="C768" s="4" t="s">
        <v>12</v>
      </c>
      <c r="D768" s="2">
        <f t="shared" ref="D768:D771" si="207">E768/1.24</f>
        <v>15.806451612903228</v>
      </c>
      <c r="E768" s="2">
        <v>19.600000000000001</v>
      </c>
    </row>
    <row r="769" spans="1:5">
      <c r="A769" s="1" t="s">
        <v>629</v>
      </c>
      <c r="C769" s="4" t="s">
        <v>12</v>
      </c>
      <c r="D769" s="2">
        <f t="shared" ref="D769:D770" si="208">E769/1.24</f>
        <v>16.85483870967742</v>
      </c>
      <c r="E769" s="2">
        <v>20.9</v>
      </c>
    </row>
    <row r="770" spans="1:5">
      <c r="A770" s="1" t="s">
        <v>630</v>
      </c>
      <c r="C770" s="4" t="s">
        <v>12</v>
      </c>
      <c r="D770" s="2">
        <f t="shared" si="208"/>
        <v>17.903225806451612</v>
      </c>
      <c r="E770" s="2">
        <v>22.2</v>
      </c>
    </row>
    <row r="771" spans="1:5">
      <c r="A771" s="1" t="s">
        <v>123</v>
      </c>
      <c r="C771" s="4" t="s">
        <v>12</v>
      </c>
      <c r="D771" s="2">
        <f t="shared" si="207"/>
        <v>19.838709677419356</v>
      </c>
      <c r="E771" s="2">
        <v>24.6</v>
      </c>
    </row>
    <row r="772" spans="1:5">
      <c r="A772" s="1" t="s">
        <v>631</v>
      </c>
      <c r="C772" s="4" t="s">
        <v>12</v>
      </c>
      <c r="D772" s="2">
        <f t="shared" ref="D772" si="209">E772/1.24</f>
        <v>28.387096774193552</v>
      </c>
      <c r="E772" s="2">
        <v>35.200000000000003</v>
      </c>
    </row>
    <row r="774" spans="1:5" ht="18.75">
      <c r="A774" s="5" t="s">
        <v>490</v>
      </c>
      <c r="B774" s="3"/>
    </row>
    <row r="775" spans="1:5">
      <c r="A775" s="3" t="s">
        <v>60</v>
      </c>
      <c r="B775" s="3" t="s">
        <v>318</v>
      </c>
    </row>
    <row r="776" spans="1:5">
      <c r="A776" s="1" t="s">
        <v>1411</v>
      </c>
      <c r="B776" s="3"/>
      <c r="C776" s="4" t="s">
        <v>12</v>
      </c>
      <c r="D776" s="2">
        <f t="shared" ref="D776" si="210">E776/1.24</f>
        <v>17.983870967741936</v>
      </c>
      <c r="E776" s="2">
        <v>22.3</v>
      </c>
    </row>
    <row r="777" spans="1:5">
      <c r="A777" s="1" t="s">
        <v>601</v>
      </c>
      <c r="C777" s="4" t="s">
        <v>12</v>
      </c>
      <c r="D777" s="2">
        <f t="shared" ref="D777" si="211">E777/1.24</f>
        <v>29.032258064516128</v>
      </c>
      <c r="E777" s="2">
        <v>36</v>
      </c>
    </row>
    <row r="779" spans="1:5">
      <c r="A779" s="3"/>
      <c r="B779" s="3"/>
    </row>
    <row r="780" spans="1:5">
      <c r="A780" s="3" t="s">
        <v>124</v>
      </c>
      <c r="B780" s="3" t="s">
        <v>315</v>
      </c>
    </row>
    <row r="781" spans="1:5">
      <c r="A781" s="1" t="s">
        <v>1193</v>
      </c>
      <c r="C781" s="4" t="s">
        <v>12</v>
      </c>
      <c r="D781" s="2">
        <f t="shared" ref="D781" si="212">E781/1.24</f>
        <v>15.161290322580646</v>
      </c>
      <c r="E781" s="2">
        <v>18.8</v>
      </c>
    </row>
    <row r="782" spans="1:5">
      <c r="A782" s="1" t="s">
        <v>1646</v>
      </c>
      <c r="C782" s="4" t="s">
        <v>12</v>
      </c>
      <c r="D782" s="2">
        <f t="shared" ref="D782:D785" si="213">E782/1.24</f>
        <v>16.048387096774192</v>
      </c>
      <c r="E782" s="2">
        <v>19.899999999999999</v>
      </c>
    </row>
    <row r="783" spans="1:5">
      <c r="A783" s="1" t="s">
        <v>1649</v>
      </c>
      <c r="C783" s="4" t="s">
        <v>12</v>
      </c>
      <c r="D783" s="2">
        <f t="shared" ref="D783" si="214">E783/1.24</f>
        <v>21.85483870967742</v>
      </c>
      <c r="E783" s="2">
        <v>27.1</v>
      </c>
    </row>
    <row r="784" spans="1:5">
      <c r="A784" s="1" t="s">
        <v>431</v>
      </c>
      <c r="C784" s="4" t="s">
        <v>12</v>
      </c>
      <c r="D784" s="2">
        <f t="shared" si="213"/>
        <v>31.451612903225808</v>
      </c>
      <c r="E784" s="2">
        <v>39</v>
      </c>
    </row>
    <row r="785" spans="1:5">
      <c r="A785" s="1" t="s">
        <v>432</v>
      </c>
      <c r="C785" s="4" t="s">
        <v>12</v>
      </c>
      <c r="D785" s="2">
        <f t="shared" si="213"/>
        <v>31.451612903225808</v>
      </c>
      <c r="E785" s="2">
        <v>39</v>
      </c>
    </row>
    <row r="786" spans="1:5">
      <c r="A786" s="3"/>
      <c r="B786" s="3"/>
    </row>
    <row r="787" spans="1:5" ht="18.75">
      <c r="A787" s="5" t="s">
        <v>485</v>
      </c>
      <c r="B787" s="3"/>
    </row>
    <row r="788" spans="1:5">
      <c r="A788" s="3" t="s">
        <v>375</v>
      </c>
      <c r="B788" s="3" t="s">
        <v>316</v>
      </c>
    </row>
    <row r="789" spans="1:5">
      <c r="A789" s="1" t="s">
        <v>607</v>
      </c>
      <c r="C789" s="4" t="s">
        <v>12</v>
      </c>
      <c r="D789" s="2">
        <f t="shared" ref="D789" si="215">E789/1.24</f>
        <v>14.43548387096774</v>
      </c>
      <c r="E789" s="2">
        <v>17.899999999999999</v>
      </c>
    </row>
    <row r="790" spans="1:5">
      <c r="A790" s="1" t="s">
        <v>711</v>
      </c>
      <c r="C790" s="4" t="s">
        <v>12</v>
      </c>
      <c r="D790" s="2">
        <f>E790/1.24</f>
        <v>16.85483870967742</v>
      </c>
      <c r="E790" s="2">
        <v>20.9</v>
      </c>
    </row>
    <row r="791" spans="1:5">
      <c r="A791" s="1" t="s">
        <v>422</v>
      </c>
      <c r="C791" s="4" t="s">
        <v>12</v>
      </c>
      <c r="D791" s="2">
        <f>E791/1.24</f>
        <v>17.661290322580644</v>
      </c>
      <c r="E791" s="2">
        <v>21.9</v>
      </c>
    </row>
    <row r="792" spans="1:5">
      <c r="A792" s="1" t="s">
        <v>712</v>
      </c>
      <c r="C792" s="4" t="s">
        <v>12</v>
      </c>
      <c r="D792" s="2">
        <f t="shared" ref="D792" si="216">E792/1.24</f>
        <v>28.951612903225804</v>
      </c>
      <c r="E792" s="2">
        <v>35.9</v>
      </c>
    </row>
    <row r="794" spans="1:5">
      <c r="A794" s="3" t="s">
        <v>1227</v>
      </c>
      <c r="B794" s="3" t="s">
        <v>317</v>
      </c>
    </row>
    <row r="795" spans="1:5">
      <c r="A795" s="1" t="s">
        <v>920</v>
      </c>
      <c r="C795" s="4" t="s">
        <v>12</v>
      </c>
      <c r="D795" s="2">
        <f t="shared" ref="D795:D796" si="217">E795/1.24</f>
        <v>16.935483870967744</v>
      </c>
      <c r="E795" s="2">
        <v>21</v>
      </c>
    </row>
    <row r="796" spans="1:5">
      <c r="A796" s="1" t="s">
        <v>438</v>
      </c>
      <c r="C796" s="4" t="s">
        <v>12</v>
      </c>
      <c r="D796" s="2">
        <f t="shared" si="217"/>
        <v>16.935483870967744</v>
      </c>
      <c r="E796" s="2">
        <v>21</v>
      </c>
    </row>
    <row r="797" spans="1:5">
      <c r="A797" s="3"/>
      <c r="B797" s="3"/>
    </row>
    <row r="798" spans="1:5">
      <c r="A798" s="3" t="s">
        <v>387</v>
      </c>
      <c r="B798" s="3" t="s">
        <v>316</v>
      </c>
    </row>
    <row r="799" spans="1:5">
      <c r="A799" s="1" t="s">
        <v>713</v>
      </c>
      <c r="C799" s="4" t="s">
        <v>12</v>
      </c>
      <c r="D799" s="2">
        <f t="shared" ref="D799" si="218">E799/1.24</f>
        <v>16.85483870967742</v>
      </c>
      <c r="E799" s="2">
        <v>20.9</v>
      </c>
    </row>
    <row r="800" spans="1:5">
      <c r="A800" s="1" t="s">
        <v>1332</v>
      </c>
      <c r="C800" s="4" t="s">
        <v>12</v>
      </c>
      <c r="D800" s="2">
        <f t="shared" ref="D800" si="219">E800/1.24</f>
        <v>20.08064516129032</v>
      </c>
      <c r="E800" s="2">
        <v>24.9</v>
      </c>
    </row>
    <row r="801" spans="1:5">
      <c r="A801" t="s">
        <v>1505</v>
      </c>
      <c r="C801" s="4" t="s">
        <v>12</v>
      </c>
      <c r="D801" s="2">
        <f t="shared" ref="D801" si="220">E801/1.24</f>
        <v>26.532258064516128</v>
      </c>
      <c r="E801" s="2">
        <v>32.9</v>
      </c>
    </row>
    <row r="802" spans="1:5">
      <c r="A802" s="1" t="s">
        <v>1331</v>
      </c>
      <c r="C802" s="4" t="s">
        <v>12</v>
      </c>
      <c r="D802" s="2">
        <f t="shared" ref="D802" si="221">E802/1.24</f>
        <v>26.7741935483871</v>
      </c>
      <c r="E802" s="2">
        <v>33.200000000000003</v>
      </c>
    </row>
    <row r="803" spans="1:5">
      <c r="A803" t="s">
        <v>1503</v>
      </c>
      <c r="C803" s="4" t="s">
        <v>12</v>
      </c>
      <c r="D803" s="2">
        <f t="shared" ref="D803" si="222">E803/1.24</f>
        <v>44.354838709677416</v>
      </c>
      <c r="E803" s="2">
        <v>55</v>
      </c>
    </row>
    <row r="804" spans="1:5">
      <c r="A804" s="1" t="s">
        <v>1502</v>
      </c>
      <c r="C804" s="4" t="s">
        <v>12</v>
      </c>
      <c r="D804" s="2">
        <f t="shared" ref="D804" si="223">E804/1.24</f>
        <v>44.354838709677416</v>
      </c>
      <c r="E804" s="2">
        <v>55</v>
      </c>
    </row>
    <row r="805" spans="1:5">
      <c r="A805" t="s">
        <v>1504</v>
      </c>
      <c r="C805" s="4" t="s">
        <v>12</v>
      </c>
      <c r="D805" s="2">
        <f t="shared" ref="D805" si="224">E805/1.24</f>
        <v>50.725806451612904</v>
      </c>
      <c r="E805" s="2">
        <v>62.9</v>
      </c>
    </row>
    <row r="806" spans="1:5">
      <c r="A806" s="3"/>
      <c r="B806" s="3"/>
    </row>
    <row r="807" spans="1:5">
      <c r="A807" s="3" t="s">
        <v>328</v>
      </c>
      <c r="B807" s="3" t="s">
        <v>315</v>
      </c>
    </row>
    <row r="808" spans="1:5" ht="15.95" customHeight="1">
      <c r="A808" s="1" t="s">
        <v>650</v>
      </c>
      <c r="C808" s="4" t="s">
        <v>12</v>
      </c>
      <c r="D808" s="2">
        <f>E808/1.24</f>
        <v>15.161290322580646</v>
      </c>
      <c r="E808" s="2">
        <v>18.8</v>
      </c>
    </row>
    <row r="809" spans="1:5">
      <c r="A809" s="1" t="s">
        <v>751</v>
      </c>
      <c r="C809" s="4" t="s">
        <v>12</v>
      </c>
      <c r="D809" s="2">
        <f>E809/1.24</f>
        <v>15.161290322580646</v>
      </c>
      <c r="E809" s="2">
        <v>18.8</v>
      </c>
    </row>
    <row r="810" spans="1:5">
      <c r="A810" s="1" t="s">
        <v>750</v>
      </c>
      <c r="C810" s="4" t="s">
        <v>12</v>
      </c>
      <c r="D810" s="2">
        <f>E810/1.24</f>
        <v>20.241935483870968</v>
      </c>
      <c r="E810" s="2">
        <v>25.1</v>
      </c>
    </row>
    <row r="811" spans="1:5">
      <c r="A811" s="1" t="s">
        <v>1016</v>
      </c>
      <c r="C811" s="4" t="s">
        <v>12</v>
      </c>
      <c r="D811" s="2">
        <f t="shared" ref="D811" si="225">E811/1.24</f>
        <v>30.161290322580644</v>
      </c>
      <c r="E811" s="2">
        <v>37.4</v>
      </c>
    </row>
    <row r="812" spans="1:5" ht="15.95" customHeight="1"/>
    <row r="813" spans="1:5">
      <c r="A813" s="3" t="s">
        <v>1017</v>
      </c>
      <c r="B813" s="3" t="s">
        <v>315</v>
      </c>
    </row>
    <row r="814" spans="1:5">
      <c r="A814" s="1" t="s">
        <v>438</v>
      </c>
      <c r="C814" s="4" t="s">
        <v>12</v>
      </c>
      <c r="D814" s="2">
        <f t="shared" ref="D814" si="226">E814/1.24</f>
        <v>15.161290322580646</v>
      </c>
      <c r="E814" s="2">
        <v>18.8</v>
      </c>
    </row>
    <row r="815" spans="1:5">
      <c r="A815" s="1" t="s">
        <v>1018</v>
      </c>
      <c r="C815" s="4" t="s">
        <v>12</v>
      </c>
      <c r="D815" s="2">
        <f t="shared" ref="D815" si="227">E815/1.24</f>
        <v>17.983870967741936</v>
      </c>
      <c r="E815" s="2">
        <v>22.3</v>
      </c>
    </row>
    <row r="816" spans="1:5">
      <c r="A816" s="1" t="s">
        <v>1019</v>
      </c>
      <c r="C816" s="4" t="s">
        <v>12</v>
      </c>
      <c r="D816" s="2">
        <f>E816/1.24</f>
        <v>22.983870967741936</v>
      </c>
      <c r="E816" s="2">
        <v>28.5</v>
      </c>
    </row>
    <row r="817" spans="1:5">
      <c r="A817" s="1" t="s">
        <v>1020</v>
      </c>
      <c r="C817" s="4" t="s">
        <v>12</v>
      </c>
      <c r="D817" s="2">
        <f t="shared" ref="D817" si="228">E817/1.24</f>
        <v>35</v>
      </c>
      <c r="E817" s="2">
        <v>43.4</v>
      </c>
    </row>
    <row r="818" spans="1:5">
      <c r="A818" s="3"/>
      <c r="B818" s="3"/>
    </row>
    <row r="819" spans="1:5">
      <c r="A819" s="3" t="s">
        <v>125</v>
      </c>
      <c r="B819" s="3" t="s">
        <v>315</v>
      </c>
    </row>
    <row r="820" spans="1:5">
      <c r="A820" s="1" t="s">
        <v>438</v>
      </c>
      <c r="C820" s="4" t="s">
        <v>12</v>
      </c>
      <c r="D820" s="2">
        <f>E820/1.24</f>
        <v>13.951612903225808</v>
      </c>
      <c r="E820" s="2">
        <v>17.3</v>
      </c>
    </row>
    <row r="821" spans="1:5">
      <c r="A821" s="1" t="s">
        <v>920</v>
      </c>
      <c r="C821" s="4" t="s">
        <v>12</v>
      </c>
      <c r="D821" s="2">
        <f t="shared" ref="D821:D824" si="229">E821/1.24</f>
        <v>14.35483870967742</v>
      </c>
      <c r="E821" s="2">
        <v>17.8</v>
      </c>
    </row>
    <row r="822" spans="1:5">
      <c r="A822" s="1" t="s">
        <v>1645</v>
      </c>
      <c r="C822" s="4" t="s">
        <v>12</v>
      </c>
      <c r="D822" s="2">
        <f t="shared" si="229"/>
        <v>19.35483870967742</v>
      </c>
      <c r="E822" s="2">
        <v>24</v>
      </c>
    </row>
    <row r="823" spans="1:5">
      <c r="A823" s="1" t="s">
        <v>1195</v>
      </c>
      <c r="C823" s="4" t="s">
        <v>12</v>
      </c>
      <c r="D823" s="2">
        <f>E823/1.24</f>
        <v>32.661290322580648</v>
      </c>
      <c r="E823" s="2">
        <v>40.5</v>
      </c>
    </row>
    <row r="824" spans="1:5">
      <c r="A824" s="1" t="s">
        <v>1194</v>
      </c>
      <c r="C824" s="4" t="s">
        <v>12</v>
      </c>
      <c r="D824" s="2">
        <f t="shared" si="229"/>
        <v>32.661290322580648</v>
      </c>
      <c r="E824" s="2">
        <v>40.5</v>
      </c>
    </row>
    <row r="825" spans="1:5">
      <c r="A825" s="1" t="s">
        <v>1015</v>
      </c>
      <c r="C825" s="4" t="s">
        <v>12</v>
      </c>
      <c r="D825" s="2">
        <f t="shared" ref="D825" si="230">E825/1.24</f>
        <v>34.112903225806448</v>
      </c>
      <c r="E825" s="2">
        <v>42.3</v>
      </c>
    </row>
    <row r="829" spans="1:5" ht="18.75">
      <c r="A829" s="5" t="s">
        <v>486</v>
      </c>
      <c r="B829" s="3"/>
    </row>
    <row r="830" spans="1:5">
      <c r="A830" s="3" t="s">
        <v>62</v>
      </c>
      <c r="B830" s="3" t="s">
        <v>318</v>
      </c>
    </row>
    <row r="831" spans="1:5">
      <c r="A831" s="1" t="s">
        <v>1515</v>
      </c>
      <c r="C831" s="4" t="s">
        <v>12</v>
      </c>
      <c r="D831" s="2">
        <f t="shared" ref="D831" si="231">E831/1.24</f>
        <v>17.661290322580644</v>
      </c>
      <c r="E831" s="2">
        <v>21.9</v>
      </c>
    </row>
    <row r="832" spans="1:5">
      <c r="A832" s="1" t="s">
        <v>1425</v>
      </c>
      <c r="C832" s="4" t="s">
        <v>12</v>
      </c>
      <c r="D832" s="2">
        <f t="shared" ref="D832" si="232">E832/1.24</f>
        <v>19.758064516129032</v>
      </c>
      <c r="E832" s="2">
        <v>24.5</v>
      </c>
    </row>
    <row r="833" spans="1:5">
      <c r="A833" s="1" t="s">
        <v>1688</v>
      </c>
      <c r="C833" s="4" t="s">
        <v>12</v>
      </c>
      <c r="D833" s="2">
        <f t="shared" ref="D833" si="233">E833/1.24</f>
        <v>20.887096774193548</v>
      </c>
      <c r="E833" s="2">
        <v>25.9</v>
      </c>
    </row>
    <row r="834" spans="1:5">
      <c r="A834" s="1" t="s">
        <v>63</v>
      </c>
      <c r="C834" s="4" t="s">
        <v>12</v>
      </c>
      <c r="D834" s="2">
        <f t="shared" ref="D834:D841" si="234">E834/1.24</f>
        <v>24.032258064516128</v>
      </c>
      <c r="E834" s="2">
        <v>29.8</v>
      </c>
    </row>
    <row r="835" spans="1:5">
      <c r="A835" s="1" t="s">
        <v>1426</v>
      </c>
      <c r="C835" s="4" t="s">
        <v>12</v>
      </c>
      <c r="D835" s="2">
        <f t="shared" ref="D835" si="235">E835/1.24</f>
        <v>26.612903225806452</v>
      </c>
      <c r="E835" s="2">
        <v>33</v>
      </c>
    </row>
    <row r="836" spans="1:5">
      <c r="A836" s="1" t="s">
        <v>1284</v>
      </c>
      <c r="C836" s="4" t="s">
        <v>12</v>
      </c>
      <c r="D836" s="2">
        <f t="shared" si="234"/>
        <v>44.354838709677416</v>
      </c>
      <c r="E836" s="2">
        <v>55</v>
      </c>
    </row>
    <row r="837" spans="1:5">
      <c r="A837" s="1" t="s">
        <v>1285</v>
      </c>
      <c r="C837" s="4" t="s">
        <v>20</v>
      </c>
      <c r="D837" s="2">
        <f t="shared" si="234"/>
        <v>92.741935483870975</v>
      </c>
      <c r="E837" s="2">
        <v>115</v>
      </c>
    </row>
    <row r="838" spans="1:5">
      <c r="A838" s="1" t="s">
        <v>1285</v>
      </c>
      <c r="C838" s="4" t="s">
        <v>64</v>
      </c>
      <c r="D838" s="2">
        <f t="shared" si="234"/>
        <v>189.51612903225808</v>
      </c>
      <c r="E838" s="2">
        <v>235</v>
      </c>
    </row>
    <row r="839" spans="1:5">
      <c r="A839" s="1" t="s">
        <v>1286</v>
      </c>
      <c r="C839" s="4" t="s">
        <v>12</v>
      </c>
      <c r="D839" s="2">
        <f t="shared" si="234"/>
        <v>47.58064516129032</v>
      </c>
      <c r="E839" s="2">
        <v>59</v>
      </c>
    </row>
    <row r="840" spans="1:5">
      <c r="A840" s="1" t="s">
        <v>1287</v>
      </c>
      <c r="C840" s="4" t="s">
        <v>20</v>
      </c>
      <c r="D840" s="2">
        <f t="shared" si="234"/>
        <v>100.80645161290323</v>
      </c>
      <c r="E840" s="2">
        <v>125</v>
      </c>
    </row>
    <row r="841" spans="1:5">
      <c r="A841" s="1" t="s">
        <v>1287</v>
      </c>
      <c r="C841" s="4" t="s">
        <v>64</v>
      </c>
      <c r="D841" s="2">
        <f t="shared" si="234"/>
        <v>201.61290322580646</v>
      </c>
      <c r="E841" s="2">
        <v>250</v>
      </c>
    </row>
    <row r="842" spans="1:5">
      <c r="A842" s="1" t="s">
        <v>606</v>
      </c>
      <c r="C842" s="4" t="s">
        <v>12</v>
      </c>
      <c r="D842" s="2">
        <f t="shared" ref="D842" si="236">E842/1.24</f>
        <v>44.354838709677416</v>
      </c>
      <c r="E842" s="2">
        <v>55</v>
      </c>
    </row>
    <row r="844" spans="1:5">
      <c r="A844" s="3" t="s">
        <v>65</v>
      </c>
      <c r="B844" s="3" t="s">
        <v>318</v>
      </c>
    </row>
    <row r="845" spans="1:5">
      <c r="A845" s="1" t="s">
        <v>651</v>
      </c>
      <c r="C845" s="4" t="s">
        <v>12</v>
      </c>
      <c r="D845" s="2">
        <f t="shared" ref="D845" si="237">E845/1.24</f>
        <v>13.306451612903226</v>
      </c>
      <c r="E845" s="2">
        <v>16.5</v>
      </c>
    </row>
    <row r="846" spans="1:5">
      <c r="A846" s="1" t="s">
        <v>1281</v>
      </c>
      <c r="C846" s="4" t="s">
        <v>12</v>
      </c>
      <c r="D846" s="2">
        <f>E846/1.24</f>
        <v>18.548387096774192</v>
      </c>
      <c r="E846" s="2">
        <v>23</v>
      </c>
    </row>
    <row r="847" spans="1:5">
      <c r="A847" s="1" t="s">
        <v>652</v>
      </c>
      <c r="C847" s="4" t="s">
        <v>12</v>
      </c>
      <c r="D847" s="2">
        <f t="shared" ref="D847" si="238">E847/1.24</f>
        <v>21.693548387096772</v>
      </c>
      <c r="E847" s="2">
        <v>26.9</v>
      </c>
    </row>
    <row r="849" spans="1:5">
      <c r="A849" s="3" t="s">
        <v>1225</v>
      </c>
      <c r="B849" s="3" t="s">
        <v>317</v>
      </c>
    </row>
    <row r="850" spans="1:5">
      <c r="A850" s="1" t="s">
        <v>1226</v>
      </c>
      <c r="C850" s="4" t="s">
        <v>12</v>
      </c>
      <c r="D850" s="2">
        <f t="shared" ref="D850" si="239">E850/1.24</f>
        <v>26.612903225806452</v>
      </c>
      <c r="E850" s="2">
        <v>33</v>
      </c>
    </row>
    <row r="852" spans="1:5" ht="18.75">
      <c r="A852" s="5" t="s">
        <v>478</v>
      </c>
      <c r="B852" s="3"/>
    </row>
    <row r="853" spans="1:5">
      <c r="A853" s="3" t="s">
        <v>46</v>
      </c>
      <c r="B853" s="3" t="s">
        <v>316</v>
      </c>
    </row>
    <row r="854" spans="1:5">
      <c r="A854" s="1" t="s">
        <v>1672</v>
      </c>
      <c r="C854" s="4" t="s">
        <v>66</v>
      </c>
      <c r="D854" s="2">
        <f t="shared" ref="D854:D855" si="240">E854/1.24</f>
        <v>15.241935483870966</v>
      </c>
      <c r="E854" s="2">
        <v>18.899999999999999</v>
      </c>
    </row>
    <row r="855" spans="1:5">
      <c r="A855" s="1" t="s">
        <v>1301</v>
      </c>
      <c r="C855" s="4" t="s">
        <v>12</v>
      </c>
      <c r="D855" s="2">
        <f t="shared" si="240"/>
        <v>15.241935483870966</v>
      </c>
      <c r="E855" s="2">
        <v>18.899999999999999</v>
      </c>
    </row>
    <row r="856" spans="1:5">
      <c r="A856" s="1" t="s">
        <v>1303</v>
      </c>
      <c r="C856" s="4" t="s">
        <v>12</v>
      </c>
      <c r="D856" s="2">
        <f>E856/1.24</f>
        <v>18.467741935483868</v>
      </c>
      <c r="E856" s="2">
        <v>22.9</v>
      </c>
    </row>
    <row r="857" spans="1:5">
      <c r="A857" s="1" t="s">
        <v>1302</v>
      </c>
      <c r="C857" s="4" t="s">
        <v>12</v>
      </c>
      <c r="D857" s="2">
        <f>E857/1.24</f>
        <v>18.467741935483868</v>
      </c>
      <c r="E857" s="2">
        <v>22.9</v>
      </c>
    </row>
    <row r="858" spans="1:5">
      <c r="A858" s="3"/>
      <c r="B858" s="3"/>
    </row>
    <row r="859" spans="1:5">
      <c r="A859" s="3" t="s">
        <v>376</v>
      </c>
      <c r="B859" s="3" t="s">
        <v>316</v>
      </c>
    </row>
    <row r="860" spans="1:5">
      <c r="A860" s="1" t="s">
        <v>438</v>
      </c>
      <c r="C860" s="4" t="s">
        <v>56</v>
      </c>
      <c r="D860" s="2">
        <f t="shared" ref="D860:D861" si="241">E860/1.24</f>
        <v>6.0483870967741939</v>
      </c>
      <c r="E860" s="2">
        <v>7.5</v>
      </c>
    </row>
    <row r="861" spans="1:5">
      <c r="A861" s="1" t="s">
        <v>438</v>
      </c>
      <c r="C861" s="4" t="s">
        <v>66</v>
      </c>
      <c r="D861" s="2">
        <f t="shared" si="241"/>
        <v>12.82258064516129</v>
      </c>
      <c r="E861" s="2">
        <v>15.9</v>
      </c>
    </row>
    <row r="862" spans="1:5">
      <c r="A862" s="1" t="s">
        <v>598</v>
      </c>
      <c r="C862" s="4" t="s">
        <v>12</v>
      </c>
      <c r="D862" s="2">
        <f>E862/1.24</f>
        <v>12.82258064516129</v>
      </c>
      <c r="E862" s="2">
        <v>15.9</v>
      </c>
    </row>
    <row r="863" spans="1:5">
      <c r="A863" s="1" t="s">
        <v>1333</v>
      </c>
      <c r="C863" s="4" t="s">
        <v>66</v>
      </c>
      <c r="D863" s="2">
        <f t="shared" ref="D863" si="242">E863/1.24</f>
        <v>12.82258064516129</v>
      </c>
      <c r="E863" s="2">
        <v>15.9</v>
      </c>
    </row>
    <row r="864" spans="1:5">
      <c r="A864" s="3"/>
      <c r="B864" s="3"/>
    </row>
    <row r="865" spans="1:5">
      <c r="A865" s="3" t="s">
        <v>196</v>
      </c>
      <c r="B865" s="3" t="s">
        <v>316</v>
      </c>
    </row>
    <row r="866" spans="1:5">
      <c r="A866" s="1" t="s">
        <v>198</v>
      </c>
      <c r="C866" s="4" t="s">
        <v>66</v>
      </c>
      <c r="D866" s="2">
        <f t="shared" ref="D866" si="243">E866/1.24</f>
        <v>13.306451612903226</v>
      </c>
      <c r="E866" s="2">
        <v>16.5</v>
      </c>
    </row>
    <row r="867" spans="1:5">
      <c r="A867" s="1" t="s">
        <v>714</v>
      </c>
      <c r="C867" s="4" t="s">
        <v>66</v>
      </c>
      <c r="D867" s="2">
        <f>E867/1.24</f>
        <v>13.870967741935484</v>
      </c>
      <c r="E867" s="2">
        <v>17.2</v>
      </c>
    </row>
    <row r="868" spans="1:5">
      <c r="A868" s="1" t="s">
        <v>1197</v>
      </c>
      <c r="C868" s="4" t="s">
        <v>66</v>
      </c>
      <c r="D868" s="2">
        <f t="shared" ref="D868" si="244">E868/1.24</f>
        <v>14.112903225806452</v>
      </c>
      <c r="E868" s="2">
        <v>17.5</v>
      </c>
    </row>
    <row r="869" spans="1:5">
      <c r="A869" s="1" t="s">
        <v>197</v>
      </c>
      <c r="C869" s="4" t="s">
        <v>12</v>
      </c>
      <c r="D869" s="2">
        <f t="shared" ref="D869" si="245">E869/1.24</f>
        <v>14.43548387096774</v>
      </c>
      <c r="E869" s="2">
        <v>17.899999999999999</v>
      </c>
    </row>
    <row r="870" spans="1:5">
      <c r="A870" s="3"/>
      <c r="B870" s="3"/>
    </row>
    <row r="871" spans="1:5">
      <c r="A871" s="3" t="s">
        <v>67</v>
      </c>
      <c r="B871" s="3" t="s">
        <v>318</v>
      </c>
    </row>
    <row r="872" spans="1:5">
      <c r="A872" s="1" t="s">
        <v>1419</v>
      </c>
      <c r="C872" s="4" t="s">
        <v>66</v>
      </c>
      <c r="D872" s="2">
        <f t="shared" ref="D872" si="246">E872/1.24</f>
        <v>15.241935483870966</v>
      </c>
      <c r="E872" s="2">
        <v>18.899999999999999</v>
      </c>
    </row>
    <row r="874" spans="1:5">
      <c r="A874" s="3" t="s">
        <v>1598</v>
      </c>
      <c r="B874" s="3" t="s">
        <v>318</v>
      </c>
    </row>
    <row r="875" spans="1:5">
      <c r="A875" s="1" t="s">
        <v>1599</v>
      </c>
      <c r="C875" s="4" t="s">
        <v>12</v>
      </c>
      <c r="D875" s="2">
        <f>E875/1.24</f>
        <v>15.564516129032258</v>
      </c>
      <c r="E875" s="2">
        <v>19.3</v>
      </c>
    </row>
    <row r="878" spans="1:5">
      <c r="A878" s="3" t="s">
        <v>319</v>
      </c>
      <c r="B878" s="3" t="s">
        <v>318</v>
      </c>
    </row>
    <row r="879" spans="1:5">
      <c r="A879" s="1" t="s">
        <v>1550</v>
      </c>
      <c r="C879" s="4" t="s">
        <v>12</v>
      </c>
      <c r="D879" s="2">
        <f t="shared" ref="D879" si="247">E879/1.24</f>
        <v>16.048387096774192</v>
      </c>
      <c r="E879" s="2">
        <v>19.899999999999999</v>
      </c>
    </row>
    <row r="880" spans="1:5">
      <c r="A880" s="1" t="s">
        <v>1446</v>
      </c>
      <c r="C880" s="4" t="s">
        <v>12</v>
      </c>
      <c r="D880" s="2">
        <f>E880/1.24</f>
        <v>16.048387096774192</v>
      </c>
      <c r="E880" s="2">
        <v>19.899999999999999</v>
      </c>
    </row>
    <row r="881" spans="1:5">
      <c r="A881" s="1" t="s">
        <v>53</v>
      </c>
      <c r="C881" s="4" t="s">
        <v>12</v>
      </c>
      <c r="D881" s="2">
        <f t="shared" ref="D881" si="248">E881/1.24</f>
        <v>25.806451612903228</v>
      </c>
      <c r="E881" s="2">
        <v>32</v>
      </c>
    </row>
    <row r="882" spans="1:5">
      <c r="A882" s="1" t="s">
        <v>1597</v>
      </c>
      <c r="C882" s="4" t="s">
        <v>12</v>
      </c>
      <c r="D882" s="2">
        <f t="shared" ref="D882" si="249">E882/1.24</f>
        <v>28.14516129032258</v>
      </c>
      <c r="E882" s="2">
        <v>34.9</v>
      </c>
    </row>
    <row r="883" spans="1:5">
      <c r="A883" s="1" t="s">
        <v>603</v>
      </c>
      <c r="C883" s="4" t="s">
        <v>12</v>
      </c>
      <c r="D883" s="2">
        <f t="shared" ref="D883" si="250">E883/1.24</f>
        <v>36.29032258064516</v>
      </c>
      <c r="E883" s="2">
        <v>45</v>
      </c>
    </row>
    <row r="884" spans="1:5">
      <c r="A884" s="1" t="s">
        <v>602</v>
      </c>
      <c r="C884" s="4" t="s">
        <v>12</v>
      </c>
      <c r="D884" s="2">
        <f t="shared" ref="D884" si="251">E884/1.24</f>
        <v>36.29032258064516</v>
      </c>
      <c r="E884" s="2">
        <v>45</v>
      </c>
    </row>
    <row r="885" spans="1:5">
      <c r="A885" s="1" t="s">
        <v>1279</v>
      </c>
      <c r="C885" s="4" t="s">
        <v>12</v>
      </c>
      <c r="D885" s="2">
        <f>E885/1.24</f>
        <v>36.29032258064516</v>
      </c>
      <c r="E885" s="2">
        <v>45</v>
      </c>
    </row>
    <row r="886" spans="1:5" ht="15.95" customHeight="1">
      <c r="A886" s="1" t="s">
        <v>52</v>
      </c>
      <c r="C886" s="4" t="s">
        <v>12</v>
      </c>
      <c r="D886" s="2">
        <f t="shared" ref="D886" si="252">E886/1.24</f>
        <v>64.516129032258064</v>
      </c>
      <c r="E886" s="2">
        <v>80</v>
      </c>
    </row>
    <row r="887" spans="1:5">
      <c r="A887" s="3"/>
      <c r="B887" s="3"/>
    </row>
    <row r="888" spans="1:5">
      <c r="A888" s="3" t="s">
        <v>37</v>
      </c>
      <c r="B888" s="3" t="s">
        <v>315</v>
      </c>
    </row>
    <row r="889" spans="1:5">
      <c r="A889" s="1" t="s">
        <v>1197</v>
      </c>
      <c r="C889" s="4" t="s">
        <v>12</v>
      </c>
      <c r="D889" s="2">
        <f>E889/1.24</f>
        <v>14.516129032258064</v>
      </c>
      <c r="E889" s="2">
        <v>18</v>
      </c>
    </row>
    <row r="890" spans="1:5">
      <c r="A890" s="1" t="s">
        <v>1696</v>
      </c>
      <c r="C890" s="4" t="s">
        <v>12</v>
      </c>
      <c r="D890" s="2">
        <f>E890/1.24</f>
        <v>14.516129032258064</v>
      </c>
      <c r="E890" s="2">
        <v>18</v>
      </c>
    </row>
    <row r="891" spans="1:5">
      <c r="A891" s="1" t="s">
        <v>1618</v>
      </c>
      <c r="C891" s="4" t="s">
        <v>12</v>
      </c>
      <c r="D891" s="2">
        <f t="shared" ref="D891:D894" si="253">E891/1.24</f>
        <v>16.20967741935484</v>
      </c>
      <c r="E891" s="2">
        <v>20.100000000000001</v>
      </c>
    </row>
    <row r="892" spans="1:5">
      <c r="A892" s="1" t="s">
        <v>128</v>
      </c>
      <c r="C892" s="4" t="s">
        <v>12</v>
      </c>
      <c r="D892" s="2">
        <f>E892/1.24</f>
        <v>17.903225806451612</v>
      </c>
      <c r="E892" s="2">
        <v>22.2</v>
      </c>
    </row>
    <row r="893" spans="1:5">
      <c r="A893" s="1" t="s">
        <v>1695</v>
      </c>
      <c r="C893" s="4" t="s">
        <v>12</v>
      </c>
      <c r="D893" s="2">
        <f>E893/1.24</f>
        <v>20.56451612903226</v>
      </c>
      <c r="E893" s="2">
        <v>25.5</v>
      </c>
    </row>
    <row r="894" spans="1:5">
      <c r="A894" s="1" t="s">
        <v>1199</v>
      </c>
      <c r="C894" s="4" t="s">
        <v>12</v>
      </c>
      <c r="D894" s="2">
        <f t="shared" si="253"/>
        <v>35.403225806451609</v>
      </c>
      <c r="E894" s="2">
        <v>43.9</v>
      </c>
    </row>
    <row r="896" spans="1:5">
      <c r="A896" s="3" t="s">
        <v>566</v>
      </c>
      <c r="B896" s="3" t="s">
        <v>317</v>
      </c>
    </row>
    <row r="897" spans="1:5">
      <c r="A897" s="1" t="s">
        <v>1222</v>
      </c>
      <c r="C897" s="4" t="s">
        <v>12</v>
      </c>
      <c r="D897" s="2">
        <f t="shared" ref="D897:D900" si="254">E897/1.24</f>
        <v>12.016129032258064</v>
      </c>
      <c r="E897" s="2">
        <v>14.9</v>
      </c>
    </row>
    <row r="898" spans="1:5">
      <c r="A898" s="1" t="s">
        <v>1223</v>
      </c>
      <c r="C898" s="4" t="s">
        <v>12</v>
      </c>
      <c r="D898" s="2">
        <f t="shared" ref="D898" si="255">E898/1.24</f>
        <v>16.048387096774192</v>
      </c>
      <c r="E898" s="2">
        <v>19.899999999999999</v>
      </c>
    </row>
    <row r="899" spans="1:5">
      <c r="A899" s="1" t="s">
        <v>1223</v>
      </c>
      <c r="C899" s="4" t="s">
        <v>20</v>
      </c>
      <c r="D899" s="2">
        <f t="shared" si="254"/>
        <v>35.08064516129032</v>
      </c>
      <c r="E899" s="2">
        <v>43.5</v>
      </c>
    </row>
    <row r="900" spans="1:5">
      <c r="A900" s="1" t="s">
        <v>1224</v>
      </c>
      <c r="C900" s="4" t="s">
        <v>12</v>
      </c>
      <c r="D900" s="2">
        <f t="shared" si="254"/>
        <v>20.08064516129032</v>
      </c>
      <c r="E900" s="2">
        <v>24.9</v>
      </c>
    </row>
    <row r="902" spans="1:5">
      <c r="A902" s="3" t="s">
        <v>1401</v>
      </c>
      <c r="B902" s="3" t="s">
        <v>316</v>
      </c>
    </row>
    <row r="903" spans="1:5">
      <c r="A903" s="1" t="s">
        <v>1402</v>
      </c>
      <c r="C903" s="4" t="s">
        <v>12</v>
      </c>
      <c r="D903" s="2">
        <f t="shared" ref="D903:D905" si="256">E903/1.24</f>
        <v>14.032258064516128</v>
      </c>
      <c r="E903" s="2">
        <v>17.399999999999999</v>
      </c>
    </row>
    <row r="904" spans="1:5">
      <c r="A904" s="1" t="s">
        <v>1403</v>
      </c>
      <c r="C904" s="4" t="s">
        <v>12</v>
      </c>
      <c r="D904" s="2">
        <f t="shared" si="256"/>
        <v>14.032258064516128</v>
      </c>
      <c r="E904" s="2">
        <v>17.399999999999999</v>
      </c>
    </row>
    <row r="905" spans="1:5">
      <c r="A905" s="1" t="s">
        <v>1404</v>
      </c>
      <c r="C905" s="4" t="s">
        <v>12</v>
      </c>
      <c r="D905" s="2">
        <f t="shared" si="256"/>
        <v>14.032258064516128</v>
      </c>
      <c r="E905" s="2">
        <v>17.399999999999999</v>
      </c>
    </row>
    <row r="906" spans="1:5">
      <c r="A906" s="3"/>
      <c r="B906" s="3"/>
    </row>
    <row r="907" spans="1:5">
      <c r="A907" s="3" t="s">
        <v>199</v>
      </c>
      <c r="B907" s="3" t="s">
        <v>316</v>
      </c>
    </row>
    <row r="908" spans="1:5">
      <c r="A908" s="1" t="s">
        <v>715</v>
      </c>
      <c r="C908" s="4" t="s">
        <v>12</v>
      </c>
      <c r="D908" s="2">
        <f t="shared" ref="D908" si="257">E908/1.24</f>
        <v>12.82258064516129</v>
      </c>
      <c r="E908" s="2">
        <v>15.9</v>
      </c>
    </row>
    <row r="909" spans="1:5">
      <c r="A909" s="1" t="s">
        <v>1334</v>
      </c>
      <c r="C909" s="4" t="s">
        <v>12</v>
      </c>
      <c r="D909" s="2">
        <f t="shared" ref="D909" si="258">E909/1.24</f>
        <v>12.82258064516129</v>
      </c>
      <c r="E909" s="2">
        <v>15.9</v>
      </c>
    </row>
    <row r="910" spans="1:5">
      <c r="A910" s="1" t="s">
        <v>1335</v>
      </c>
      <c r="C910" s="4" t="s">
        <v>12</v>
      </c>
      <c r="D910" s="2">
        <f t="shared" ref="D910" si="259">E910/1.24</f>
        <v>12.82258064516129</v>
      </c>
      <c r="E910" s="2">
        <v>15.9</v>
      </c>
    </row>
    <row r="911" spans="1:5">
      <c r="A911" s="1" t="s">
        <v>1197</v>
      </c>
      <c r="C911" s="4" t="s">
        <v>66</v>
      </c>
      <c r="D911" s="2">
        <f>E911/1.24</f>
        <v>13.38709677419355</v>
      </c>
      <c r="E911" s="2">
        <v>16.600000000000001</v>
      </c>
    </row>
    <row r="913" spans="1:5" ht="18.75">
      <c r="A913" s="5" t="s">
        <v>489</v>
      </c>
    </row>
    <row r="914" spans="1:5">
      <c r="A914" s="3" t="s">
        <v>385</v>
      </c>
      <c r="B914" s="3" t="s">
        <v>316</v>
      </c>
    </row>
    <row r="915" spans="1:5">
      <c r="A915" s="1" t="s">
        <v>386</v>
      </c>
      <c r="C915" s="4" t="s">
        <v>12</v>
      </c>
      <c r="D915" s="2">
        <f>E915/1.24</f>
        <v>14.43548387096774</v>
      </c>
      <c r="E915" s="2">
        <v>17.899999999999999</v>
      </c>
    </row>
    <row r="917" spans="1:5">
      <c r="A917" s="3" t="s">
        <v>60</v>
      </c>
      <c r="B917" s="3" t="s">
        <v>318</v>
      </c>
    </row>
    <row r="918" spans="1:5">
      <c r="A918" s="1" t="s">
        <v>1197</v>
      </c>
      <c r="B918" s="3"/>
      <c r="C918" s="4" t="s">
        <v>12</v>
      </c>
      <c r="D918" s="2">
        <f t="shared" ref="D918" si="260">E918/1.24</f>
        <v>14.919354838709678</v>
      </c>
      <c r="E918" s="2">
        <v>18.5</v>
      </c>
    </row>
    <row r="919" spans="1:5">
      <c r="A919" s="1" t="s">
        <v>70</v>
      </c>
      <c r="C919" s="4" t="s">
        <v>12</v>
      </c>
      <c r="D919" s="2">
        <f t="shared" ref="D919" si="261">E919/1.24</f>
        <v>16.935483870967744</v>
      </c>
      <c r="E919" s="2">
        <v>21</v>
      </c>
    </row>
    <row r="920" spans="1:5">
      <c r="A920" s="1" t="s">
        <v>1413</v>
      </c>
      <c r="C920" s="4" t="s">
        <v>12</v>
      </c>
      <c r="D920" s="2">
        <f t="shared" ref="D920" si="262">E920/1.24</f>
        <v>18.14516129032258</v>
      </c>
      <c r="E920" s="2">
        <v>22.5</v>
      </c>
    </row>
    <row r="921" spans="1:5">
      <c r="A921" s="1" t="s">
        <v>781</v>
      </c>
      <c r="C921" s="4" t="s">
        <v>12</v>
      </c>
      <c r="D921" s="2">
        <f t="shared" ref="D921" si="263">E921/1.24</f>
        <v>17.661290322580644</v>
      </c>
      <c r="E921" s="2">
        <v>21.9</v>
      </c>
    </row>
    <row r="923" spans="1:5">
      <c r="A923" s="3" t="s">
        <v>329</v>
      </c>
      <c r="B923" s="3" t="s">
        <v>315</v>
      </c>
    </row>
    <row r="924" spans="1:5">
      <c r="A924" s="1" t="s">
        <v>797</v>
      </c>
      <c r="C924" s="4" t="s">
        <v>12</v>
      </c>
      <c r="D924" s="2">
        <f t="shared" ref="D924" si="264">E924/1.24</f>
        <v>24.35483870967742</v>
      </c>
      <c r="E924" s="2">
        <v>30.2</v>
      </c>
    </row>
    <row r="926" spans="1:5">
      <c r="A926" s="3"/>
      <c r="B926" s="3"/>
    </row>
    <row r="927" spans="1:5" ht="18.75">
      <c r="A927" s="5" t="s">
        <v>479</v>
      </c>
      <c r="B927" s="3"/>
    </row>
    <row r="928" spans="1:5">
      <c r="A928" s="3" t="s">
        <v>71</v>
      </c>
      <c r="B928" s="3" t="s">
        <v>318</v>
      </c>
    </row>
    <row r="929" spans="1:5">
      <c r="A929" s="1" t="s">
        <v>438</v>
      </c>
      <c r="C929" s="4" t="s">
        <v>12</v>
      </c>
      <c r="D929" s="2">
        <f t="shared" ref="D929" si="265">E929/1.24</f>
        <v>16.048387096774192</v>
      </c>
      <c r="E929" s="2">
        <v>19.899999999999999</v>
      </c>
    </row>
    <row r="930" spans="1:5">
      <c r="A930" s="1" t="s">
        <v>868</v>
      </c>
      <c r="C930" s="4" t="s">
        <v>12</v>
      </c>
      <c r="D930" s="2">
        <f t="shared" ref="D930:D933" si="266">E930/1.24</f>
        <v>17.338709677419356</v>
      </c>
      <c r="E930" s="2">
        <v>21.5</v>
      </c>
    </row>
    <row r="931" spans="1:5">
      <c r="A931" s="1" t="s">
        <v>869</v>
      </c>
      <c r="C931" s="4" t="s">
        <v>12</v>
      </c>
      <c r="D931" s="2">
        <f>E931/1.24</f>
        <v>20.56451612903226</v>
      </c>
      <c r="E931" s="2">
        <v>25.5</v>
      </c>
    </row>
    <row r="932" spans="1:5">
      <c r="A932" s="1" t="s">
        <v>1621</v>
      </c>
      <c r="C932" s="4" t="s">
        <v>12</v>
      </c>
      <c r="D932" s="2">
        <f>E932/1.24</f>
        <v>23.306451612903224</v>
      </c>
      <c r="E932" s="2">
        <v>28.9</v>
      </c>
    </row>
    <row r="933" spans="1:5">
      <c r="A933" s="1" t="s">
        <v>653</v>
      </c>
      <c r="C933" s="4" t="s">
        <v>12</v>
      </c>
      <c r="D933" s="2">
        <f t="shared" si="266"/>
        <v>24.112903225806452</v>
      </c>
      <c r="E933" s="2">
        <v>29.9</v>
      </c>
    </row>
    <row r="934" spans="1:5">
      <c r="A934" s="3"/>
      <c r="B934" s="3"/>
    </row>
    <row r="935" spans="1:5">
      <c r="A935" s="3" t="s">
        <v>72</v>
      </c>
      <c r="B935" s="3" t="s">
        <v>318</v>
      </c>
    </row>
    <row r="936" spans="1:5">
      <c r="A936" s="1" t="s">
        <v>1417</v>
      </c>
      <c r="B936" s="3"/>
      <c r="C936" s="4" t="s">
        <v>12</v>
      </c>
      <c r="D936" s="2">
        <f t="shared" ref="D936:D941" si="267">E936/1.24</f>
        <v>13.870967741935484</v>
      </c>
      <c r="E936" s="2">
        <v>17.2</v>
      </c>
    </row>
    <row r="937" spans="1:5">
      <c r="A937" s="1" t="s">
        <v>1418</v>
      </c>
      <c r="C937" s="4" t="s">
        <v>12</v>
      </c>
      <c r="D937" s="2">
        <f t="shared" si="267"/>
        <v>14.919354838709678</v>
      </c>
      <c r="E937" s="2">
        <v>18.5</v>
      </c>
    </row>
    <row r="938" spans="1:5">
      <c r="A938" s="1" t="s">
        <v>1506</v>
      </c>
      <c r="C938" s="4" t="s">
        <v>12</v>
      </c>
      <c r="D938" s="2">
        <f t="shared" si="267"/>
        <v>15.32258064516129</v>
      </c>
      <c r="E938" s="2">
        <v>19</v>
      </c>
    </row>
    <row r="939" spans="1:5">
      <c r="A939" s="1" t="s">
        <v>1416</v>
      </c>
      <c r="C939" s="4" t="s">
        <v>12</v>
      </c>
      <c r="D939" s="2">
        <f t="shared" si="267"/>
        <v>15.725806451612904</v>
      </c>
      <c r="E939" s="2">
        <v>19.5</v>
      </c>
    </row>
    <row r="940" spans="1:5">
      <c r="A940" s="1" t="s">
        <v>871</v>
      </c>
      <c r="C940" s="4" t="s">
        <v>12</v>
      </c>
      <c r="D940" s="2">
        <f t="shared" si="267"/>
        <v>19.596774193548388</v>
      </c>
      <c r="E940" s="2">
        <v>24.3</v>
      </c>
    </row>
    <row r="941" spans="1:5">
      <c r="A941" s="1" t="s">
        <v>873</v>
      </c>
      <c r="C941" s="4" t="s">
        <v>12</v>
      </c>
      <c r="D941" s="2">
        <f t="shared" si="267"/>
        <v>20.56451612903226</v>
      </c>
      <c r="E941" s="2">
        <v>25.5</v>
      </c>
    </row>
    <row r="942" spans="1:5">
      <c r="A942" s="1" t="s">
        <v>874</v>
      </c>
      <c r="C942" s="4" t="s">
        <v>12</v>
      </c>
      <c r="D942" s="2">
        <f t="shared" ref="D942" si="268">E942/1.24</f>
        <v>20.887096774193548</v>
      </c>
      <c r="E942" s="2">
        <v>25.9</v>
      </c>
    </row>
    <row r="943" spans="1:5">
      <c r="A943" s="1" t="s">
        <v>872</v>
      </c>
      <c r="C943" s="4" t="s">
        <v>12</v>
      </c>
      <c r="D943" s="2">
        <f t="shared" ref="D943" si="269">E943/1.24</f>
        <v>27.338709677419352</v>
      </c>
      <c r="E943" s="2">
        <v>33.9</v>
      </c>
    </row>
    <row r="945" spans="1:5">
      <c r="A945" s="3" t="s">
        <v>523</v>
      </c>
      <c r="B945" s="3" t="s">
        <v>316</v>
      </c>
    </row>
    <row r="946" spans="1:5">
      <c r="A946" s="1" t="s">
        <v>615</v>
      </c>
      <c r="C946" s="4" t="s">
        <v>12</v>
      </c>
      <c r="D946" s="2">
        <f t="shared" ref="D946" si="270">E946/1.24</f>
        <v>16.85483870967742</v>
      </c>
      <c r="E946" s="2">
        <v>20.9</v>
      </c>
    </row>
    <row r="947" spans="1:5">
      <c r="A947" s="1" t="s">
        <v>605</v>
      </c>
      <c r="C947" s="4" t="s">
        <v>66</v>
      </c>
      <c r="D947" s="2">
        <f t="shared" ref="D947:D948" si="271">E947/1.24</f>
        <v>18.467741935483868</v>
      </c>
      <c r="E947" s="2">
        <v>22.9</v>
      </c>
    </row>
    <row r="948" spans="1:5">
      <c r="A948" s="1" t="s">
        <v>1336</v>
      </c>
      <c r="C948" s="4" t="s">
        <v>12</v>
      </c>
      <c r="D948" s="2">
        <f t="shared" si="271"/>
        <v>20.08064516129032</v>
      </c>
      <c r="E948" s="2">
        <v>24.9</v>
      </c>
    </row>
    <row r="950" spans="1:5">
      <c r="A950" s="3" t="s">
        <v>1391</v>
      </c>
      <c r="B950" s="3" t="s">
        <v>316</v>
      </c>
    </row>
    <row r="951" spans="1:5">
      <c r="A951" s="1" t="s">
        <v>1392</v>
      </c>
      <c r="C951" s="4" t="s">
        <v>12</v>
      </c>
      <c r="D951" s="2">
        <f t="shared" ref="D951" si="272">E951/1.24</f>
        <v>12.82258064516129</v>
      </c>
      <c r="E951" s="2">
        <v>15.9</v>
      </c>
    </row>
    <row r="952" spans="1:5">
      <c r="A952" s="3"/>
      <c r="B952" s="3"/>
    </row>
    <row r="953" spans="1:5" ht="18.75">
      <c r="A953" s="5" t="s">
        <v>1421</v>
      </c>
      <c r="B953" s="3"/>
    </row>
    <row r="954" spans="1:5">
      <c r="A954" s="3" t="s">
        <v>455</v>
      </c>
      <c r="B954" s="3" t="s">
        <v>316</v>
      </c>
    </row>
    <row r="955" spans="1:5">
      <c r="A955" s="1" t="s">
        <v>456</v>
      </c>
      <c r="C955" s="4" t="s">
        <v>12</v>
      </c>
      <c r="D955" s="2">
        <f t="shared" ref="D955" si="273">E955/1.24</f>
        <v>12.82258064516129</v>
      </c>
      <c r="E955" s="2">
        <v>15.9</v>
      </c>
    </row>
    <row r="956" spans="1:5">
      <c r="A956" s="3"/>
      <c r="B956" s="3"/>
    </row>
    <row r="957" spans="1:5">
      <c r="A957" s="3" t="s">
        <v>73</v>
      </c>
      <c r="B957" s="3" t="s">
        <v>318</v>
      </c>
    </row>
    <row r="958" spans="1:5">
      <c r="A958" s="1" t="s">
        <v>1039</v>
      </c>
      <c r="C958" s="4" t="s">
        <v>12</v>
      </c>
      <c r="D958" s="2">
        <f t="shared" ref="D958:D960" si="274">E958/1.24</f>
        <v>13.951612903225808</v>
      </c>
      <c r="E958" s="2">
        <v>17.3</v>
      </c>
    </row>
    <row r="959" spans="1:5">
      <c r="A959" s="1" t="s">
        <v>1283</v>
      </c>
      <c r="C959" s="4" t="s">
        <v>12</v>
      </c>
      <c r="D959" s="2">
        <f t="shared" ref="D959" si="275">E959/1.24</f>
        <v>22.983870967741936</v>
      </c>
      <c r="E959" s="2">
        <v>28.5</v>
      </c>
    </row>
    <row r="960" spans="1:5">
      <c r="A960" s="1" t="s">
        <v>74</v>
      </c>
      <c r="C960" s="4" t="s">
        <v>12</v>
      </c>
      <c r="D960" s="2">
        <f t="shared" si="274"/>
        <v>27.580645161290324</v>
      </c>
      <c r="E960" s="2">
        <v>34.200000000000003</v>
      </c>
    </row>
    <row r="961" spans="1:5">
      <c r="A961" s="3"/>
      <c r="B961" s="3"/>
    </row>
    <row r="962" spans="1:5" ht="21">
      <c r="A962" s="9" t="s">
        <v>280</v>
      </c>
      <c r="B962" s="5"/>
    </row>
    <row r="963" spans="1:5">
      <c r="A963" s="3" t="s">
        <v>133</v>
      </c>
      <c r="B963" s="3" t="s">
        <v>315</v>
      </c>
    </row>
    <row r="964" spans="1:5">
      <c r="A964" s="1" t="s">
        <v>1567</v>
      </c>
      <c r="C964" s="4" t="s">
        <v>12</v>
      </c>
      <c r="D964" s="2">
        <f t="shared" ref="D964" si="276">E964/1.24</f>
        <v>13.870967741935484</v>
      </c>
      <c r="E964" s="2">
        <v>17.2</v>
      </c>
    </row>
    <row r="966" spans="1:5" ht="21">
      <c r="A966" s="9" t="s">
        <v>281</v>
      </c>
      <c r="B966" s="5"/>
    </row>
    <row r="967" spans="1:5" ht="18.75">
      <c r="A967" s="5" t="s">
        <v>540</v>
      </c>
    </row>
    <row r="968" spans="1:5">
      <c r="A968" s="3" t="s">
        <v>541</v>
      </c>
      <c r="B968" s="3" t="s">
        <v>316</v>
      </c>
    </row>
    <row r="969" spans="1:5">
      <c r="A969" s="1" t="s">
        <v>544</v>
      </c>
      <c r="C969" s="4" t="s">
        <v>12</v>
      </c>
      <c r="D969" s="2">
        <f t="shared" ref="D969" si="277">E969/1.24</f>
        <v>17.661290322580644</v>
      </c>
      <c r="E969" s="2">
        <v>21.9</v>
      </c>
    </row>
    <row r="970" spans="1:5">
      <c r="A970" s="1" t="s">
        <v>543</v>
      </c>
      <c r="C970" s="4" t="s">
        <v>12</v>
      </c>
      <c r="D970" s="2">
        <f t="shared" ref="D970" si="278">E970/1.24</f>
        <v>20.967741935483872</v>
      </c>
      <c r="E970" s="2">
        <v>26</v>
      </c>
    </row>
    <row r="971" spans="1:5">
      <c r="A971" s="1" t="s">
        <v>542</v>
      </c>
      <c r="C971" s="4" t="s">
        <v>12</v>
      </c>
      <c r="D971" s="2">
        <f t="shared" ref="D971" si="279">E971/1.24</f>
        <v>20.967741935483872</v>
      </c>
      <c r="E971" s="2">
        <v>26</v>
      </c>
    </row>
    <row r="972" spans="1:5">
      <c r="A972" s="1" t="s">
        <v>1337</v>
      </c>
      <c r="C972" s="4" t="s">
        <v>12</v>
      </c>
      <c r="D972" s="2">
        <f t="shared" ref="D972" si="280">E972/1.24</f>
        <v>20.967741935483872</v>
      </c>
      <c r="E972" s="2">
        <v>26</v>
      </c>
    </row>
    <row r="975" spans="1:5" ht="18.75">
      <c r="A975" s="5" t="s">
        <v>491</v>
      </c>
    </row>
    <row r="976" spans="1:5">
      <c r="A976" s="3" t="s">
        <v>459</v>
      </c>
      <c r="B976" s="3" t="s">
        <v>316</v>
      </c>
    </row>
    <row r="977" spans="1:5">
      <c r="A977" s="1" t="s">
        <v>460</v>
      </c>
      <c r="C977" s="4" t="s">
        <v>12</v>
      </c>
      <c r="D977" s="2">
        <f t="shared" ref="D977" si="281">E977/1.24</f>
        <v>14.919354838709678</v>
      </c>
      <c r="E977" s="2">
        <v>18.5</v>
      </c>
    </row>
    <row r="979" spans="1:5">
      <c r="A979" s="3" t="s">
        <v>407</v>
      </c>
      <c r="B979" s="3" t="s">
        <v>316</v>
      </c>
    </row>
    <row r="980" spans="1:5">
      <c r="A980" s="1" t="s">
        <v>1306</v>
      </c>
      <c r="C980" s="4" t="s">
        <v>12</v>
      </c>
      <c r="D980" s="2">
        <f t="shared" ref="D980" si="282">E980/1.24</f>
        <v>14.43548387096774</v>
      </c>
      <c r="E980" s="2">
        <v>17.899999999999999</v>
      </c>
    </row>
    <row r="982" spans="1:5" ht="18.75">
      <c r="A982" s="5" t="s">
        <v>1080</v>
      </c>
      <c r="B982" s="3"/>
    </row>
    <row r="983" spans="1:5">
      <c r="A983" s="3" t="s">
        <v>1081</v>
      </c>
      <c r="B983" s="3" t="s">
        <v>1058</v>
      </c>
    </row>
    <row r="984" spans="1:5">
      <c r="A984" s="1" t="s">
        <v>1082</v>
      </c>
      <c r="C984" s="4" t="s">
        <v>12</v>
      </c>
      <c r="D984" s="2">
        <f t="shared" ref="D984" si="283">E984/1.24</f>
        <v>12.903225806451614</v>
      </c>
      <c r="E984" s="2">
        <v>16</v>
      </c>
    </row>
    <row r="986" spans="1:5" ht="18.75">
      <c r="A986" s="5" t="s">
        <v>492</v>
      </c>
    </row>
    <row r="987" spans="1:5">
      <c r="A987" s="3" t="s">
        <v>1609</v>
      </c>
      <c r="B987" s="3" t="s">
        <v>1058</v>
      </c>
    </row>
    <row r="988" spans="1:5">
      <c r="A988" s="1" t="s">
        <v>1610</v>
      </c>
      <c r="C988" s="4" t="s">
        <v>12</v>
      </c>
      <c r="D988" s="2">
        <f t="shared" ref="D988" si="284">E988/1.24</f>
        <v>13.629032258064514</v>
      </c>
      <c r="E988" s="2">
        <v>16.899999999999999</v>
      </c>
    </row>
    <row r="990" spans="1:5" ht="18.75">
      <c r="A990" s="5" t="s">
        <v>1130</v>
      </c>
    </row>
    <row r="991" spans="1:5">
      <c r="A991" s="3" t="s">
        <v>1131</v>
      </c>
      <c r="B991" s="3" t="s">
        <v>1058</v>
      </c>
    </row>
    <row r="992" spans="1:5">
      <c r="A992" s="1" t="s">
        <v>1132</v>
      </c>
      <c r="C992" s="4" t="s">
        <v>12</v>
      </c>
      <c r="D992" s="2">
        <f t="shared" ref="D992" si="285">E992/1.24</f>
        <v>16.935483870967744</v>
      </c>
      <c r="E992" s="2">
        <v>21</v>
      </c>
    </row>
    <row r="993" spans="1:5">
      <c r="A993" s="3"/>
      <c r="B993" s="3"/>
    </row>
    <row r="994" spans="1:5" ht="18.75">
      <c r="A994" s="5" t="s">
        <v>493</v>
      </c>
      <c r="B994" s="3"/>
    </row>
    <row r="995" spans="1:5">
      <c r="A995" s="3" t="s">
        <v>623</v>
      </c>
      <c r="B995" s="3" t="s">
        <v>316</v>
      </c>
    </row>
    <row r="996" spans="1:5">
      <c r="A996" s="1" t="s">
        <v>624</v>
      </c>
      <c r="C996" s="4" t="s">
        <v>12</v>
      </c>
      <c r="D996" s="2">
        <f t="shared" ref="D996" si="286">E996/1.24</f>
        <v>19.758064516129032</v>
      </c>
      <c r="E996" s="2">
        <v>24.5</v>
      </c>
    </row>
    <row r="998" spans="1:5">
      <c r="A998" s="3" t="s">
        <v>400</v>
      </c>
      <c r="B998" s="3" t="s">
        <v>316</v>
      </c>
    </row>
    <row r="999" spans="1:5">
      <c r="A999" s="1" t="s">
        <v>402</v>
      </c>
      <c r="C999" s="4" t="s">
        <v>12</v>
      </c>
      <c r="D999" s="2">
        <f t="shared" ref="D999" si="287">E999/1.24</f>
        <v>19.274193548387096</v>
      </c>
      <c r="E999" s="2">
        <v>23.9</v>
      </c>
    </row>
    <row r="1001" spans="1:5" ht="18.75">
      <c r="A1001" s="5" t="s">
        <v>547</v>
      </c>
    </row>
    <row r="1002" spans="1:5">
      <c r="A1002" s="10" t="s">
        <v>548</v>
      </c>
      <c r="B1002" s="3" t="s">
        <v>315</v>
      </c>
    </row>
    <row r="1003" spans="1:5">
      <c r="A1003" s="1" t="s">
        <v>1602</v>
      </c>
      <c r="C1003" s="4" t="s">
        <v>12</v>
      </c>
      <c r="D1003" s="2">
        <f t="shared" ref="D1003:D1005" si="288">E1003/1.24</f>
        <v>17.5</v>
      </c>
      <c r="E1003" s="2">
        <v>21.7</v>
      </c>
    </row>
    <row r="1004" spans="1:5">
      <c r="A1004" s="1" t="s">
        <v>1533</v>
      </c>
      <c r="C1004" s="4" t="s">
        <v>12</v>
      </c>
      <c r="D1004" s="2">
        <f t="shared" ref="D1004" si="289">E1004/1.24</f>
        <v>17.5</v>
      </c>
      <c r="E1004" s="2">
        <v>21.7</v>
      </c>
    </row>
    <row r="1005" spans="1:5">
      <c r="A1005" s="1" t="s">
        <v>1637</v>
      </c>
      <c r="C1005" s="4" t="s">
        <v>12</v>
      </c>
      <c r="D1005" s="2">
        <f t="shared" si="288"/>
        <v>18.387096774193548</v>
      </c>
      <c r="E1005" s="2">
        <v>22.8</v>
      </c>
    </row>
    <row r="1007" spans="1:5">
      <c r="A1007" s="3" t="s">
        <v>14</v>
      </c>
      <c r="B1007" s="3" t="s">
        <v>317</v>
      </c>
    </row>
    <row r="1008" spans="1:5">
      <c r="A1008" s="1" t="s">
        <v>916</v>
      </c>
      <c r="C1008" s="4" t="s">
        <v>12</v>
      </c>
      <c r="D1008" s="2">
        <f t="shared" ref="D1008" si="290">E1008/1.24</f>
        <v>12.016129032258064</v>
      </c>
      <c r="E1008" s="2">
        <v>14.9</v>
      </c>
    </row>
    <row r="1010" spans="1:5">
      <c r="A1010" s="3" t="s">
        <v>1134</v>
      </c>
      <c r="B1010" s="3" t="s">
        <v>1058</v>
      </c>
    </row>
    <row r="1011" spans="1:5">
      <c r="A1011" s="1" t="s">
        <v>1135</v>
      </c>
      <c r="C1011" s="4" t="s">
        <v>12</v>
      </c>
      <c r="D1011" s="2">
        <f t="shared" ref="D1011" si="291">E1011/1.24</f>
        <v>15.725806451612904</v>
      </c>
      <c r="E1011" s="2">
        <v>19.5</v>
      </c>
    </row>
    <row r="1012" spans="1:5">
      <c r="A1012" s="3"/>
      <c r="B1012" s="3"/>
    </row>
    <row r="1013" spans="1:5" ht="18.75">
      <c r="A1013" s="5" t="s">
        <v>494</v>
      </c>
      <c r="B1013" s="3"/>
    </row>
    <row r="1014" spans="1:5">
      <c r="A1014" s="3" t="s">
        <v>205</v>
      </c>
      <c r="B1014" s="3" t="s">
        <v>316</v>
      </c>
    </row>
    <row r="1015" spans="1:5">
      <c r="A1015" s="1" t="s">
        <v>440</v>
      </c>
      <c r="C1015" s="4" t="s">
        <v>12</v>
      </c>
      <c r="D1015" s="2">
        <f t="shared" ref="D1015" si="292">E1015/1.24</f>
        <v>12.016129032258064</v>
      </c>
      <c r="E1015" s="2">
        <v>14.9</v>
      </c>
    </row>
    <row r="1017" spans="1:5">
      <c r="A1017" s="3" t="s">
        <v>1064</v>
      </c>
      <c r="B1017" s="3" t="s">
        <v>1058</v>
      </c>
    </row>
    <row r="1018" spans="1:5">
      <c r="A1018" s="1" t="s">
        <v>1067</v>
      </c>
      <c r="C1018" s="4" t="s">
        <v>12</v>
      </c>
      <c r="D1018" s="2">
        <f t="shared" ref="D1018" si="293">E1018/1.24</f>
        <v>20.08064516129032</v>
      </c>
      <c r="E1018" s="2">
        <v>24.9</v>
      </c>
    </row>
    <row r="1020" spans="1:5">
      <c r="A1020" s="3" t="s">
        <v>210</v>
      </c>
      <c r="B1020" s="3" t="s">
        <v>316</v>
      </c>
    </row>
    <row r="1021" spans="1:5">
      <c r="A1021" s="1" t="s">
        <v>1711</v>
      </c>
      <c r="C1021" s="4" t="s">
        <v>12</v>
      </c>
      <c r="D1021" s="2">
        <f t="shared" ref="D1021" si="294">E1021/1.24</f>
        <v>15.241935483870966</v>
      </c>
      <c r="E1021" s="2">
        <v>18.899999999999999</v>
      </c>
    </row>
    <row r="1022" spans="1:5">
      <c r="A1022" s="3"/>
      <c r="B1022" s="3"/>
    </row>
    <row r="1023" spans="1:5">
      <c r="A1023" s="3" t="s">
        <v>200</v>
      </c>
      <c r="B1023" s="3" t="s">
        <v>316</v>
      </c>
    </row>
    <row r="1024" spans="1:5">
      <c r="A1024" s="1" t="s">
        <v>1026</v>
      </c>
      <c r="C1024" s="4" t="s">
        <v>12</v>
      </c>
      <c r="D1024" s="2">
        <f t="shared" ref="D1024" si="295">E1024/1.24</f>
        <v>12.82258064516129</v>
      </c>
      <c r="E1024" s="2">
        <v>15.9</v>
      </c>
    </row>
    <row r="1025" spans="1:5">
      <c r="A1025" s="1" t="s">
        <v>202</v>
      </c>
      <c r="C1025" s="4" t="s">
        <v>66</v>
      </c>
      <c r="D1025" s="2">
        <f t="shared" ref="D1025" si="296">E1025/1.24</f>
        <v>15.241935483870966</v>
      </c>
      <c r="E1025" s="2">
        <v>18.899999999999999</v>
      </c>
    </row>
    <row r="1027" spans="1:5" ht="18.75">
      <c r="A1027" s="5" t="s">
        <v>567</v>
      </c>
    </row>
    <row r="1028" spans="1:5">
      <c r="A1028" s="3" t="s">
        <v>568</v>
      </c>
      <c r="B1028" s="3" t="s">
        <v>317</v>
      </c>
    </row>
    <row r="1029" spans="1:5">
      <c r="A1029" s="1" t="s">
        <v>570</v>
      </c>
      <c r="C1029" s="4" t="s">
        <v>12</v>
      </c>
      <c r="D1029" s="2">
        <f t="shared" ref="D1029" si="297">E1029/1.24</f>
        <v>22.177419354838708</v>
      </c>
      <c r="E1029" s="2">
        <v>27.5</v>
      </c>
    </row>
    <row r="1030" spans="1:5">
      <c r="A1030" s="3"/>
      <c r="B1030" s="3"/>
    </row>
    <row r="1031" spans="1:5" ht="18.75">
      <c r="A1031" s="5" t="s">
        <v>495</v>
      </c>
      <c r="B1031" s="3"/>
    </row>
    <row r="1032" spans="1:5">
      <c r="A1032" s="3" t="s">
        <v>232</v>
      </c>
      <c r="B1032" s="3" t="s">
        <v>316</v>
      </c>
    </row>
    <row r="1033" spans="1:5">
      <c r="A1033" s="1" t="s">
        <v>439</v>
      </c>
      <c r="C1033" s="4" t="s">
        <v>12</v>
      </c>
      <c r="D1033" s="2">
        <f t="shared" ref="D1033" si="298">E1033/1.24</f>
        <v>16.85483870967742</v>
      </c>
      <c r="E1033" s="2">
        <v>20.9</v>
      </c>
    </row>
    <row r="1035" spans="1:5">
      <c r="A1035" s="3" t="s">
        <v>1122</v>
      </c>
      <c r="B1035" s="3" t="s">
        <v>1058</v>
      </c>
    </row>
    <row r="1036" spans="1:5">
      <c r="A1036" s="1" t="s">
        <v>1123</v>
      </c>
      <c r="C1036" s="4" t="s">
        <v>12</v>
      </c>
      <c r="D1036" s="2">
        <f t="shared" ref="D1036:D1037" si="299">E1036/1.24</f>
        <v>12.82258064516129</v>
      </c>
      <c r="E1036" s="2">
        <v>15.9</v>
      </c>
    </row>
    <row r="1037" spans="1:5">
      <c r="A1037" s="1" t="s">
        <v>1124</v>
      </c>
      <c r="C1037" s="4" t="s">
        <v>12</v>
      </c>
      <c r="D1037" s="2">
        <f t="shared" si="299"/>
        <v>13.306451612903226</v>
      </c>
      <c r="E1037" s="2">
        <v>16.5</v>
      </c>
    </row>
    <row r="1038" spans="1:5">
      <c r="A1038" s="3"/>
      <c r="B1038" s="3"/>
    </row>
    <row r="1039" spans="1:5">
      <c r="A1039" s="3" t="s">
        <v>230</v>
      </c>
      <c r="B1039" s="3" t="s">
        <v>316</v>
      </c>
    </row>
    <row r="1040" spans="1:5">
      <c r="A1040" s="1" t="s">
        <v>231</v>
      </c>
      <c r="C1040" s="4" t="s">
        <v>12</v>
      </c>
      <c r="D1040" s="2">
        <f t="shared" ref="D1040" si="300">E1040/1.24</f>
        <v>14.919354838709678</v>
      </c>
      <c r="E1040" s="2">
        <v>18.5</v>
      </c>
    </row>
    <row r="1042" spans="1:5">
      <c r="A1042" s="3" t="s">
        <v>1111</v>
      </c>
      <c r="B1042" s="3" t="s">
        <v>1058</v>
      </c>
    </row>
    <row r="1043" spans="1:5">
      <c r="A1043" s="1" t="s">
        <v>1113</v>
      </c>
      <c r="C1043" s="4" t="s">
        <v>12</v>
      </c>
      <c r="D1043" s="2">
        <f t="shared" ref="D1043" si="301">E1043/1.24</f>
        <v>10.483870967741936</v>
      </c>
      <c r="E1043" s="2">
        <v>13</v>
      </c>
    </row>
    <row r="1045" spans="1:5" ht="18.75">
      <c r="A1045" s="5" t="s">
        <v>510</v>
      </c>
    </row>
    <row r="1046" spans="1:5">
      <c r="A1046" s="3" t="s">
        <v>778</v>
      </c>
      <c r="B1046" s="3" t="s">
        <v>315</v>
      </c>
    </row>
    <row r="1047" spans="1:5">
      <c r="A1047" s="1" t="s">
        <v>1192</v>
      </c>
      <c r="C1047" s="4" t="s">
        <v>12</v>
      </c>
      <c r="D1047" s="2">
        <f t="shared" ref="D1047" si="302">E1047/1.24</f>
        <v>23.79032258064516</v>
      </c>
      <c r="E1047" s="2">
        <v>29.5</v>
      </c>
    </row>
    <row r="1049" spans="1:5">
      <c r="A1049" s="3" t="s">
        <v>1075</v>
      </c>
      <c r="B1049" s="3" t="s">
        <v>1058</v>
      </c>
    </row>
    <row r="1050" spans="1:5">
      <c r="A1050" s="1" t="s">
        <v>1077</v>
      </c>
      <c r="C1050" s="4" t="s">
        <v>12</v>
      </c>
      <c r="D1050" s="2">
        <f t="shared" ref="D1050" si="303">E1050/1.24</f>
        <v>12.903225806451614</v>
      </c>
      <c r="E1050" s="2">
        <v>16</v>
      </c>
    </row>
    <row r="1052" spans="1:5">
      <c r="A1052" s="3" t="s">
        <v>1096</v>
      </c>
      <c r="B1052" s="3" t="s">
        <v>1058</v>
      </c>
    </row>
    <row r="1053" spans="1:5">
      <c r="A1053" s="1" t="s">
        <v>1102</v>
      </c>
      <c r="C1053" s="4" t="s">
        <v>12</v>
      </c>
      <c r="D1053" s="2">
        <f t="shared" ref="D1053" si="304">E1053/1.24</f>
        <v>8.870967741935484</v>
      </c>
      <c r="E1053" s="2">
        <v>11</v>
      </c>
    </row>
    <row r="1054" spans="1:5">
      <c r="A1054" s="1" t="s">
        <v>1103</v>
      </c>
      <c r="C1054" s="4" t="s">
        <v>12</v>
      </c>
      <c r="D1054" s="2">
        <f t="shared" ref="D1054" si="305">E1054/1.24</f>
        <v>12.096774193548388</v>
      </c>
      <c r="E1054" s="2">
        <v>15</v>
      </c>
    </row>
    <row r="1056" spans="1:5" ht="18.75">
      <c r="A1056" s="5" t="s">
        <v>1061</v>
      </c>
    </row>
    <row r="1057" spans="1:5">
      <c r="A1057" s="3" t="s">
        <v>1676</v>
      </c>
      <c r="B1057" s="3" t="s">
        <v>316</v>
      </c>
    </row>
    <row r="1058" spans="1:5">
      <c r="A1058" s="1" t="s">
        <v>1677</v>
      </c>
      <c r="C1058" s="4" t="s">
        <v>12</v>
      </c>
      <c r="D1058" s="2">
        <f t="shared" ref="D1058:D1059" si="306">E1058/1.24</f>
        <v>15.241935483870966</v>
      </c>
      <c r="E1058" s="2">
        <v>18.899999999999999</v>
      </c>
    </row>
    <row r="1059" spans="1:5">
      <c r="A1059" s="1" t="s">
        <v>1678</v>
      </c>
      <c r="C1059" s="4" t="s">
        <v>12</v>
      </c>
      <c r="D1059" s="2">
        <f t="shared" si="306"/>
        <v>15.241935483870966</v>
      </c>
      <c r="E1059" s="2">
        <v>18.899999999999999</v>
      </c>
    </row>
    <row r="1061" spans="1:5">
      <c r="A1061" s="3" t="s">
        <v>1063</v>
      </c>
      <c r="B1061" s="3" t="s">
        <v>1058</v>
      </c>
    </row>
    <row r="1062" spans="1:5">
      <c r="A1062" s="1" t="s">
        <v>1062</v>
      </c>
      <c r="C1062" s="4" t="s">
        <v>12</v>
      </c>
      <c r="D1062" s="2">
        <f t="shared" ref="D1062" si="307">E1062/1.24</f>
        <v>15.725806451612904</v>
      </c>
      <c r="E1062" s="2">
        <v>19.5</v>
      </c>
    </row>
    <row r="1064" spans="1:5">
      <c r="A1064" s="3" t="s">
        <v>1090</v>
      </c>
      <c r="B1064" s="3" t="s">
        <v>1058</v>
      </c>
    </row>
    <row r="1065" spans="1:5">
      <c r="A1065" s="1" t="s">
        <v>1092</v>
      </c>
      <c r="C1065" s="4" t="s">
        <v>12</v>
      </c>
      <c r="D1065" s="2">
        <f t="shared" ref="D1065" si="308">E1065/1.24</f>
        <v>12.096774193548388</v>
      </c>
      <c r="E1065" s="2">
        <v>15</v>
      </c>
    </row>
    <row r="1066" spans="1:5">
      <c r="A1066" s="1" t="s">
        <v>1091</v>
      </c>
      <c r="C1066" s="4" t="s">
        <v>12</v>
      </c>
      <c r="D1066" s="2">
        <f t="shared" ref="D1066" si="309">E1066/1.24</f>
        <v>24.193548387096776</v>
      </c>
      <c r="E1066" s="2">
        <v>30</v>
      </c>
    </row>
    <row r="1068" spans="1:5" ht="18.75">
      <c r="A1068" s="5" t="s">
        <v>496</v>
      </c>
    </row>
    <row r="1069" spans="1:5">
      <c r="A1069" s="3" t="s">
        <v>789</v>
      </c>
      <c r="B1069" s="3" t="s">
        <v>316</v>
      </c>
    </row>
    <row r="1070" spans="1:5">
      <c r="A1070" s="1" t="s">
        <v>1445</v>
      </c>
      <c r="C1070" s="4" t="s">
        <v>12</v>
      </c>
      <c r="D1070" s="2">
        <f t="shared" ref="D1070" si="310">E1070/1.24</f>
        <v>10.403225806451614</v>
      </c>
      <c r="E1070" s="2">
        <v>12.9</v>
      </c>
    </row>
    <row r="1072" spans="1:5" s="3" customFormat="1">
      <c r="A1072" s="3" t="s">
        <v>892</v>
      </c>
      <c r="B1072" s="3" t="s">
        <v>316</v>
      </c>
      <c r="C1072" s="12"/>
      <c r="D1072" s="13"/>
      <c r="E1072" s="13"/>
    </row>
    <row r="1073" spans="1:5">
      <c r="A1073" s="1" t="s">
        <v>1347</v>
      </c>
      <c r="C1073" s="4" t="s">
        <v>12</v>
      </c>
      <c r="D1073" s="2">
        <f t="shared" ref="D1073" si="311">E1073/1.24</f>
        <v>14.43548387096774</v>
      </c>
      <c r="E1073" s="2">
        <v>17.899999999999999</v>
      </c>
    </row>
    <row r="1075" spans="1:5">
      <c r="A1075" s="3" t="s">
        <v>1108</v>
      </c>
      <c r="B1075" s="3" t="s">
        <v>1058</v>
      </c>
    </row>
    <row r="1076" spans="1:5">
      <c r="A1076" s="1" t="s">
        <v>1109</v>
      </c>
      <c r="C1076" s="4" t="s">
        <v>12</v>
      </c>
      <c r="D1076" s="2">
        <f t="shared" ref="D1076" si="312">E1076/1.24</f>
        <v>12.5</v>
      </c>
      <c r="E1076" s="2">
        <v>15.5</v>
      </c>
    </row>
    <row r="1078" spans="1:5">
      <c r="A1078" s="3" t="s">
        <v>1111</v>
      </c>
      <c r="B1078" s="3" t="s">
        <v>1058</v>
      </c>
    </row>
    <row r="1079" spans="1:5">
      <c r="A1079" s="1" t="s">
        <v>1117</v>
      </c>
      <c r="C1079" s="4" t="s">
        <v>12</v>
      </c>
      <c r="D1079" s="2">
        <f t="shared" ref="D1079" si="313">E1079/1.24</f>
        <v>10.483870967741936</v>
      </c>
      <c r="E1079" s="2">
        <v>13</v>
      </c>
    </row>
    <row r="1081" spans="1:5" ht="21">
      <c r="A1081" s="9" t="s">
        <v>561</v>
      </c>
      <c r="B1081" s="3"/>
    </row>
    <row r="1082" spans="1:5">
      <c r="A1082" s="3" t="s">
        <v>556</v>
      </c>
      <c r="B1082" s="3" t="s">
        <v>317</v>
      </c>
    </row>
    <row r="1083" spans="1:5">
      <c r="A1083" s="1" t="s">
        <v>562</v>
      </c>
      <c r="C1083" s="4" t="s">
        <v>12</v>
      </c>
      <c r="D1083" s="2">
        <f t="shared" ref="D1083" si="314">E1083/1.24</f>
        <v>19.35483870967742</v>
      </c>
      <c r="E1083" s="2">
        <v>24</v>
      </c>
    </row>
    <row r="1085" spans="1:5" ht="21">
      <c r="A1085" s="9" t="s">
        <v>282</v>
      </c>
      <c r="B1085" s="5"/>
    </row>
    <row r="1086" spans="1:5">
      <c r="A1086" s="3" t="s">
        <v>130</v>
      </c>
      <c r="B1086" s="3" t="s">
        <v>315</v>
      </c>
    </row>
    <row r="1087" spans="1:5">
      <c r="A1087" s="1" t="s">
        <v>1569</v>
      </c>
      <c r="C1087" s="4" t="s">
        <v>12</v>
      </c>
      <c r="D1087" s="2">
        <f t="shared" ref="D1087" si="315">E1087/1.24</f>
        <v>10.725806451612904</v>
      </c>
      <c r="E1087" s="2">
        <v>13.3</v>
      </c>
    </row>
    <row r="1088" spans="1:5">
      <c r="A1088" s="1" t="s">
        <v>1468</v>
      </c>
      <c r="C1088" s="4" t="s">
        <v>12</v>
      </c>
      <c r="D1088" s="2">
        <f t="shared" ref="D1088" si="316">E1088/1.24</f>
        <v>15.725806451612904</v>
      </c>
      <c r="E1088" s="2">
        <v>19.5</v>
      </c>
    </row>
    <row r="1090" spans="1:5">
      <c r="A1090" s="3" t="s">
        <v>158</v>
      </c>
      <c r="B1090" s="3" t="s">
        <v>317</v>
      </c>
    </row>
    <row r="1091" spans="1:5">
      <c r="A1091" s="1" t="s">
        <v>917</v>
      </c>
      <c r="C1091" s="4" t="s">
        <v>12</v>
      </c>
      <c r="D1091" s="2">
        <f t="shared" ref="D1091" si="317">E1091/1.24</f>
        <v>20.161290322580644</v>
      </c>
      <c r="E1091" s="2">
        <v>25</v>
      </c>
    </row>
    <row r="1092" spans="1:5">
      <c r="A1092" s="1" t="s">
        <v>585</v>
      </c>
      <c r="C1092" s="4" t="s">
        <v>12</v>
      </c>
      <c r="D1092" s="2">
        <f t="shared" ref="D1092" si="318">E1092/1.24</f>
        <v>20.56451612903226</v>
      </c>
      <c r="E1092" s="2">
        <v>25.5</v>
      </c>
    </row>
    <row r="1093" spans="1:5">
      <c r="A1093" s="1" t="s">
        <v>918</v>
      </c>
      <c r="C1093" s="4" t="s">
        <v>12</v>
      </c>
      <c r="D1093" s="2">
        <f t="shared" ref="D1093" si="319">E1093/1.24</f>
        <v>76.612903225806448</v>
      </c>
      <c r="E1093" s="2">
        <v>95</v>
      </c>
    </row>
    <row r="1095" spans="1:5">
      <c r="A1095" s="3" t="s">
        <v>1631</v>
      </c>
      <c r="B1095" s="3" t="s">
        <v>317</v>
      </c>
    </row>
    <row r="1096" spans="1:5">
      <c r="A1096" s="1" t="s">
        <v>585</v>
      </c>
      <c r="C1096" s="4" t="s">
        <v>12</v>
      </c>
      <c r="D1096" s="2">
        <f t="shared" ref="D1096" si="320">E1096/1.24</f>
        <v>20.56451612903226</v>
      </c>
      <c r="E1096" s="2">
        <v>25.5</v>
      </c>
    </row>
    <row r="1098" spans="1:5" ht="21">
      <c r="A1098" s="9" t="s">
        <v>1663</v>
      </c>
    </row>
    <row r="1099" spans="1:5">
      <c r="A1099" s="3" t="s">
        <v>1664</v>
      </c>
      <c r="B1099" s="3" t="s">
        <v>316</v>
      </c>
    </row>
    <row r="1100" spans="1:5">
      <c r="A1100" s="1" t="s">
        <v>1665</v>
      </c>
      <c r="C1100" s="4" t="s">
        <v>12</v>
      </c>
      <c r="D1100" s="2">
        <f t="shared" ref="D1100" si="321">E1100/1.24</f>
        <v>15.725806451612904</v>
      </c>
      <c r="E1100" s="2">
        <v>19.5</v>
      </c>
    </row>
    <row r="1102" spans="1:5" ht="21">
      <c r="A1102" s="9" t="s">
        <v>283</v>
      </c>
      <c r="B1102" s="5"/>
    </row>
    <row r="1103" spans="1:5">
      <c r="A1103" s="3" t="s">
        <v>1348</v>
      </c>
      <c r="B1103" s="3" t="s">
        <v>316</v>
      </c>
    </row>
    <row r="1104" spans="1:5">
      <c r="A1104" s="1" t="s">
        <v>258</v>
      </c>
      <c r="C1104" s="4" t="s">
        <v>12</v>
      </c>
      <c r="D1104" s="2">
        <f>E1104/1.24</f>
        <v>16.85483870967742</v>
      </c>
      <c r="E1104" s="2">
        <v>20.9</v>
      </c>
    </row>
    <row r="1105" spans="1:5">
      <c r="A1105" s="1" t="s">
        <v>259</v>
      </c>
      <c r="C1105" s="4" t="s">
        <v>12</v>
      </c>
      <c r="D1105" s="2">
        <f t="shared" ref="D1105" si="322">E1105/1.24</f>
        <v>16.85483870967742</v>
      </c>
      <c r="E1105" s="2">
        <v>20.9</v>
      </c>
    </row>
    <row r="1106" spans="1:5">
      <c r="A1106" s="1" t="s">
        <v>257</v>
      </c>
      <c r="C1106" s="4" t="s">
        <v>12</v>
      </c>
      <c r="D1106" s="2">
        <f t="shared" ref="D1106" si="323">E1106/1.24</f>
        <v>25</v>
      </c>
      <c r="E1106" s="2">
        <v>31</v>
      </c>
    </row>
    <row r="1108" spans="1:5">
      <c r="A1108" s="3" t="s">
        <v>166</v>
      </c>
      <c r="B1108" s="3" t="s">
        <v>317</v>
      </c>
    </row>
    <row r="1109" spans="1:5">
      <c r="A1109" s="1" t="s">
        <v>919</v>
      </c>
      <c r="C1109" s="4" t="s">
        <v>12</v>
      </c>
      <c r="D1109" s="2">
        <f t="shared" ref="D1109:D1111" si="324">E1109/1.24</f>
        <v>15.725806451612904</v>
      </c>
      <c r="E1109" s="2">
        <v>19.5</v>
      </c>
    </row>
    <row r="1110" spans="1:5">
      <c r="A1110" s="1" t="s">
        <v>1202</v>
      </c>
      <c r="C1110" s="4" t="s">
        <v>12</v>
      </c>
      <c r="D1110" s="2">
        <f t="shared" ref="D1110" si="325">E1110/1.24</f>
        <v>15.725806451612904</v>
      </c>
      <c r="E1110" s="2">
        <v>19.5</v>
      </c>
    </row>
    <row r="1111" spans="1:5">
      <c r="A1111" s="1" t="s">
        <v>920</v>
      </c>
      <c r="C1111" s="4" t="s">
        <v>12</v>
      </c>
      <c r="D1111" s="2">
        <f t="shared" si="324"/>
        <v>15.725806451612904</v>
      </c>
      <c r="E1111" s="2">
        <v>19.5</v>
      </c>
    </row>
    <row r="1113" spans="1:5" ht="21">
      <c r="A1113" s="9" t="s">
        <v>284</v>
      </c>
      <c r="B1113" s="5"/>
    </row>
    <row r="1114" spans="1:5" ht="18.75">
      <c r="A1114" s="5" t="s">
        <v>511</v>
      </c>
      <c r="B1114" s="3"/>
    </row>
    <row r="1115" spans="1:5">
      <c r="A1115" s="3" t="s">
        <v>1516</v>
      </c>
      <c r="B1115" s="3" t="s">
        <v>316</v>
      </c>
    </row>
    <row r="1116" spans="1:5">
      <c r="A1116" s="1" t="s">
        <v>1517</v>
      </c>
      <c r="C1116" s="4" t="s">
        <v>12</v>
      </c>
      <c r="D1116" s="2">
        <f t="shared" ref="D1116" si="326">E1116/1.24</f>
        <v>15.725806451612904</v>
      </c>
      <c r="E1116" s="2">
        <v>19.5</v>
      </c>
    </row>
    <row r="1117" spans="1:5">
      <c r="A1117" s="1" t="s">
        <v>1519</v>
      </c>
      <c r="C1117" s="4" t="s">
        <v>12</v>
      </c>
      <c r="D1117" s="2">
        <f t="shared" ref="D1117" si="327">E1117/1.24</f>
        <v>18.951612903225808</v>
      </c>
      <c r="E1117" s="2">
        <v>23.5</v>
      </c>
    </row>
    <row r="1120" spans="1:5" ht="18.75">
      <c r="A1120" s="5" t="s">
        <v>1658</v>
      </c>
    </row>
    <row r="1121" spans="1:5">
      <c r="A1121" s="3" t="s">
        <v>1659</v>
      </c>
      <c r="B1121" s="3" t="s">
        <v>316</v>
      </c>
    </row>
    <row r="1122" spans="1:5">
      <c r="A1122" s="1" t="s">
        <v>1660</v>
      </c>
      <c r="C1122" s="4" t="s">
        <v>12</v>
      </c>
      <c r="D1122" s="2">
        <f t="shared" ref="D1122" si="328">E1122/1.24</f>
        <v>16.048387096774192</v>
      </c>
      <c r="E1122" s="2">
        <v>19.899999999999999</v>
      </c>
    </row>
    <row r="1124" spans="1:5" ht="18.75">
      <c r="A1124" s="5" t="s">
        <v>497</v>
      </c>
      <c r="B1124" s="3"/>
    </row>
    <row r="1125" spans="1:5">
      <c r="A1125" s="3" t="s">
        <v>344</v>
      </c>
      <c r="B1125" s="3" t="s">
        <v>316</v>
      </c>
    </row>
    <row r="1126" spans="1:5">
      <c r="A1126" s="1" t="s">
        <v>345</v>
      </c>
      <c r="C1126" s="4" t="s">
        <v>12</v>
      </c>
      <c r="D1126" s="2">
        <f t="shared" ref="D1126" si="329">E1126/1.24</f>
        <v>10.403225806451614</v>
      </c>
      <c r="E1126" s="2">
        <v>12.9</v>
      </c>
    </row>
    <row r="1128" spans="1:5" ht="18.75">
      <c r="A1128" s="5" t="s">
        <v>498</v>
      </c>
      <c r="B1128" s="3"/>
    </row>
    <row r="1129" spans="1:5">
      <c r="A1129" s="3" t="s">
        <v>1027</v>
      </c>
      <c r="B1129" s="3" t="s">
        <v>316</v>
      </c>
    </row>
    <row r="1130" spans="1:5">
      <c r="A1130" s="1" t="s">
        <v>1028</v>
      </c>
      <c r="C1130" s="4" t="s">
        <v>12</v>
      </c>
      <c r="D1130" s="2">
        <f t="shared" ref="D1130" si="330">E1130/1.24</f>
        <v>18.14516129032258</v>
      </c>
      <c r="E1130" s="2">
        <v>22.5</v>
      </c>
    </row>
    <row r="1131" spans="1:5">
      <c r="A1131" s="1" t="s">
        <v>1029</v>
      </c>
      <c r="C1131" s="4" t="s">
        <v>12</v>
      </c>
      <c r="D1131" s="2">
        <f t="shared" ref="D1131" si="331">E1131/1.24</f>
        <v>19.35483870967742</v>
      </c>
      <c r="E1131" s="2">
        <v>24</v>
      </c>
    </row>
    <row r="1133" spans="1:5">
      <c r="A1133" s="3" t="s">
        <v>48</v>
      </c>
      <c r="B1133" s="3" t="s">
        <v>316</v>
      </c>
    </row>
    <row r="1134" spans="1:5">
      <c r="A1134" s="1" t="s">
        <v>591</v>
      </c>
      <c r="C1134" s="4" t="s">
        <v>12</v>
      </c>
      <c r="D1134" s="2">
        <f t="shared" ref="D1134" si="332">E1134/1.24</f>
        <v>15.241935483870966</v>
      </c>
      <c r="E1134" s="2">
        <v>18.899999999999999</v>
      </c>
    </row>
    <row r="1136" spans="1:5">
      <c r="A1136" s="3" t="s">
        <v>378</v>
      </c>
      <c r="B1136" s="3" t="s">
        <v>316</v>
      </c>
    </row>
    <row r="1137" spans="1:5">
      <c r="A1137" s="1" t="s">
        <v>379</v>
      </c>
      <c r="C1137" s="4" t="s">
        <v>12</v>
      </c>
      <c r="D1137" s="2">
        <f t="shared" ref="D1137" si="333">E1137/1.24</f>
        <v>13.064516129032258</v>
      </c>
      <c r="E1137" s="2">
        <v>16.2</v>
      </c>
    </row>
    <row r="1138" spans="1:5">
      <c r="A1138" s="1" t="s">
        <v>1386</v>
      </c>
      <c r="C1138" s="4" t="s">
        <v>12</v>
      </c>
      <c r="D1138" s="2">
        <f t="shared" ref="D1138" si="334">E1138/1.24</f>
        <v>13.548387096774194</v>
      </c>
      <c r="E1138" s="2">
        <v>16.8</v>
      </c>
    </row>
    <row r="1140" spans="1:5">
      <c r="A1140" s="3" t="s">
        <v>43</v>
      </c>
      <c r="B1140" s="3" t="s">
        <v>316</v>
      </c>
    </row>
    <row r="1141" spans="1:5">
      <c r="A1141" s="1" t="s">
        <v>1461</v>
      </c>
      <c r="C1141" s="4" t="s">
        <v>12</v>
      </c>
      <c r="D1141" s="2">
        <f t="shared" ref="D1141" si="335">E1141/1.24</f>
        <v>13.629032258064514</v>
      </c>
      <c r="E1141" s="2">
        <v>16.899999999999999</v>
      </c>
    </row>
    <row r="1142" spans="1:5">
      <c r="A1142" s="3"/>
      <c r="B1142" s="3"/>
    </row>
    <row r="1143" spans="1:5" ht="18.75">
      <c r="A1143" s="5" t="s">
        <v>513</v>
      </c>
    </row>
    <row r="1144" spans="1:5">
      <c r="A1144" s="3" t="s">
        <v>129</v>
      </c>
      <c r="B1144" s="3" t="s">
        <v>315</v>
      </c>
    </row>
    <row r="1145" spans="1:5">
      <c r="A1145" s="1" t="s">
        <v>1201</v>
      </c>
      <c r="C1145" s="4" t="s">
        <v>12</v>
      </c>
      <c r="D1145" s="2">
        <f t="shared" ref="D1145" si="336">E1145/1.24</f>
        <v>11.20967741935484</v>
      </c>
      <c r="E1145" s="2">
        <v>13.9</v>
      </c>
    </row>
    <row r="1147" spans="1:5" ht="18.75">
      <c r="A1147" s="5" t="s">
        <v>499</v>
      </c>
      <c r="B1147" s="3"/>
    </row>
    <row r="1148" spans="1:5">
      <c r="A1148" s="3" t="s">
        <v>218</v>
      </c>
      <c r="B1148" s="3" t="s">
        <v>316</v>
      </c>
    </row>
    <row r="1149" spans="1:5">
      <c r="A1149" s="1" t="s">
        <v>1349</v>
      </c>
      <c r="C1149" s="4" t="s">
        <v>12</v>
      </c>
      <c r="D1149" s="2">
        <f t="shared" ref="D1149" si="337">E1149/1.24</f>
        <v>15.241935483870966</v>
      </c>
      <c r="E1149" s="2">
        <v>18.899999999999999</v>
      </c>
    </row>
    <row r="1150" spans="1:5">
      <c r="A1150" s="3"/>
      <c r="B1150" s="3"/>
    </row>
    <row r="1151" spans="1:5" ht="18.75">
      <c r="A1151" s="5" t="s">
        <v>501</v>
      </c>
      <c r="B1151" s="3"/>
    </row>
    <row r="1152" spans="1:5">
      <c r="A1152" s="3" t="s">
        <v>241</v>
      </c>
      <c r="B1152" s="3" t="s">
        <v>316</v>
      </c>
    </row>
    <row r="1153" spans="1:5">
      <c r="A1153" s="1" t="s">
        <v>739</v>
      </c>
      <c r="C1153" s="4" t="s">
        <v>12</v>
      </c>
      <c r="D1153" s="2">
        <f t="shared" ref="D1153" si="338">E1153/1.24</f>
        <v>12.016129032258064</v>
      </c>
      <c r="E1153" s="2">
        <v>14.9</v>
      </c>
    </row>
    <row r="1154" spans="1:5">
      <c r="A1154" s="1" t="s">
        <v>1522</v>
      </c>
      <c r="C1154" s="4" t="s">
        <v>12</v>
      </c>
      <c r="D1154" s="2">
        <f t="shared" ref="D1154" si="339">E1154/1.24</f>
        <v>16.048387096774192</v>
      </c>
      <c r="E1154" s="2">
        <v>19.899999999999999</v>
      </c>
    </row>
    <row r="1156" spans="1:5" ht="18.75">
      <c r="A1156" s="5" t="s">
        <v>514</v>
      </c>
      <c r="B1156" s="3"/>
    </row>
    <row r="1157" spans="1:5">
      <c r="A1157" s="3" t="s">
        <v>236</v>
      </c>
      <c r="B1157" s="3" t="s">
        <v>316</v>
      </c>
    </row>
    <row r="1158" spans="1:5">
      <c r="A1158" s="1" t="s">
        <v>237</v>
      </c>
      <c r="C1158" s="4" t="s">
        <v>12</v>
      </c>
      <c r="D1158" s="2">
        <f t="shared" ref="D1158" si="340">E1158/1.24</f>
        <v>13.306451612903226</v>
      </c>
      <c r="E1158" s="2">
        <v>16.5</v>
      </c>
    </row>
    <row r="1160" spans="1:5">
      <c r="A1160" s="3" t="s">
        <v>239</v>
      </c>
      <c r="B1160" s="3" t="s">
        <v>316</v>
      </c>
    </row>
    <row r="1161" spans="1:5">
      <c r="A1161" s="1" t="s">
        <v>240</v>
      </c>
      <c r="C1161" s="4" t="s">
        <v>12</v>
      </c>
      <c r="D1161" s="2">
        <f t="shared" ref="D1161" si="341">E1161/1.24</f>
        <v>10.080645161290322</v>
      </c>
      <c r="E1161" s="2">
        <v>12.5</v>
      </c>
    </row>
    <row r="1163" spans="1:5" ht="21">
      <c r="A1163" s="9" t="s">
        <v>565</v>
      </c>
    </row>
    <row r="1164" spans="1:5">
      <c r="A1164" s="3" t="s">
        <v>556</v>
      </c>
      <c r="B1164" s="3" t="s">
        <v>317</v>
      </c>
    </row>
    <row r="1165" spans="1:5">
      <c r="A1165" s="1" t="s">
        <v>1478</v>
      </c>
      <c r="C1165" s="4" t="s">
        <v>12</v>
      </c>
      <c r="D1165" s="2">
        <f t="shared" ref="D1165" si="342">E1165/1.24</f>
        <v>14.516129032258064</v>
      </c>
      <c r="E1165" s="2">
        <v>18</v>
      </c>
    </row>
    <row r="1166" spans="1:5">
      <c r="A1166" s="1" t="s">
        <v>1479</v>
      </c>
      <c r="C1166" s="4" t="s">
        <v>12</v>
      </c>
      <c r="D1166" s="2">
        <f t="shared" ref="D1166" si="343">E1166/1.24</f>
        <v>27.016129032258064</v>
      </c>
      <c r="E1166" s="2">
        <v>33.5</v>
      </c>
    </row>
    <row r="1168" spans="1:5" ht="21">
      <c r="A1168" s="9" t="s">
        <v>285</v>
      </c>
      <c r="B1168" s="5"/>
    </row>
    <row r="1169" spans="1:5" ht="18.75">
      <c r="A1169" s="5" t="s">
        <v>502</v>
      </c>
    </row>
    <row r="1170" spans="1:5">
      <c r="A1170" s="3" t="s">
        <v>49</v>
      </c>
      <c r="B1170" s="3" t="s">
        <v>316</v>
      </c>
    </row>
    <row r="1171" spans="1:5">
      <c r="A1171" s="1" t="s">
        <v>716</v>
      </c>
      <c r="C1171" s="4" t="s">
        <v>12</v>
      </c>
      <c r="D1171" s="2">
        <f>E1171/1.24</f>
        <v>14.67741935483871</v>
      </c>
      <c r="E1171" s="2">
        <v>18.2</v>
      </c>
    </row>
    <row r="1172" spans="1:5">
      <c r="A1172" s="1" t="s">
        <v>1520</v>
      </c>
      <c r="C1172" s="4" t="s">
        <v>12</v>
      </c>
      <c r="D1172" s="2">
        <f t="shared" ref="D1172:D1174" si="344">E1172/1.24</f>
        <v>15.887096774193548</v>
      </c>
      <c r="E1172" s="2">
        <v>19.7</v>
      </c>
    </row>
    <row r="1173" spans="1:5">
      <c r="A1173" s="1" t="s">
        <v>759</v>
      </c>
      <c r="C1173" s="4" t="s">
        <v>12</v>
      </c>
      <c r="D1173" s="2">
        <f t="shared" si="344"/>
        <v>18.467741935483868</v>
      </c>
      <c r="E1173" s="2">
        <v>22.9</v>
      </c>
    </row>
    <row r="1174" spans="1:5">
      <c r="A1174" s="1" t="s">
        <v>249</v>
      </c>
      <c r="C1174" s="4" t="s">
        <v>12</v>
      </c>
      <c r="D1174" s="2">
        <f t="shared" si="344"/>
        <v>24.112903225806452</v>
      </c>
      <c r="E1174" s="2">
        <v>29.9</v>
      </c>
    </row>
    <row r="1176" spans="1:5">
      <c r="A1176" s="3" t="s">
        <v>47</v>
      </c>
      <c r="B1176" s="3" t="s">
        <v>316</v>
      </c>
    </row>
    <row r="1177" spans="1:5">
      <c r="A1177" s="1" t="s">
        <v>1314</v>
      </c>
      <c r="C1177" s="4" t="s">
        <v>12</v>
      </c>
      <c r="D1177" s="2">
        <f>E1177/1.24</f>
        <v>13.629032258064514</v>
      </c>
      <c r="E1177" s="2">
        <v>16.899999999999999</v>
      </c>
    </row>
    <row r="1178" spans="1:5">
      <c r="A1178" s="1" t="s">
        <v>845</v>
      </c>
      <c r="C1178" s="4" t="s">
        <v>12</v>
      </c>
      <c r="D1178" s="2">
        <f t="shared" ref="D1178" si="345">E1178/1.24</f>
        <v>15.241935483870966</v>
      </c>
      <c r="E1178" s="2">
        <v>18.899999999999999</v>
      </c>
    </row>
    <row r="1179" spans="1:5">
      <c r="A1179" s="1" t="s">
        <v>596</v>
      </c>
      <c r="C1179" s="4" t="s">
        <v>12</v>
      </c>
      <c r="D1179" s="2">
        <f>E1179/1.24</f>
        <v>15.725806451612904</v>
      </c>
      <c r="E1179" s="2">
        <v>19.5</v>
      </c>
    </row>
    <row r="1181" spans="1:5">
      <c r="A1181" s="3" t="s">
        <v>45</v>
      </c>
      <c r="B1181" s="3" t="s">
        <v>316</v>
      </c>
    </row>
    <row r="1182" spans="1:5">
      <c r="A1182" s="1" t="s">
        <v>247</v>
      </c>
      <c r="C1182" s="4" t="s">
        <v>12</v>
      </c>
      <c r="D1182" s="2">
        <f>E1182/1.24</f>
        <v>16.048387096774192</v>
      </c>
      <c r="E1182" s="2">
        <v>19.899999999999999</v>
      </c>
    </row>
    <row r="1183" spans="1:5">
      <c r="A1183" s="1" t="s">
        <v>1140</v>
      </c>
      <c r="C1183" s="4" t="s">
        <v>12</v>
      </c>
      <c r="D1183" s="2">
        <f>E1183/1.24</f>
        <v>19.274193548387096</v>
      </c>
      <c r="E1183" s="2">
        <v>23.9</v>
      </c>
    </row>
    <row r="1184" spans="1:5">
      <c r="A1184" s="1" t="s">
        <v>246</v>
      </c>
      <c r="C1184" s="4" t="s">
        <v>12</v>
      </c>
      <c r="D1184" s="2">
        <f>E1184/1.24</f>
        <v>25.806451612903228</v>
      </c>
      <c r="E1184" s="2">
        <v>32</v>
      </c>
    </row>
    <row r="1186" spans="1:5" ht="18.75">
      <c r="A1186" s="5" t="s">
        <v>503</v>
      </c>
      <c r="B1186" s="3"/>
    </row>
    <row r="1187" spans="1:5">
      <c r="A1187" s="3" t="s">
        <v>174</v>
      </c>
      <c r="B1187" s="3" t="s">
        <v>316</v>
      </c>
    </row>
    <row r="1188" spans="1:5">
      <c r="A1188" s="1" t="s">
        <v>1141</v>
      </c>
      <c r="C1188" s="4" t="s">
        <v>66</v>
      </c>
      <c r="D1188" s="2">
        <f>E1188/1.24</f>
        <v>13.629032258064514</v>
      </c>
      <c r="E1188" s="2">
        <v>16.899999999999999</v>
      </c>
    </row>
    <row r="1189" spans="1:5">
      <c r="A1189" s="1" t="s">
        <v>441</v>
      </c>
      <c r="C1189" s="4" t="s">
        <v>12</v>
      </c>
      <c r="D1189" s="2">
        <f>E1189/1.24</f>
        <v>14.112903225806452</v>
      </c>
      <c r="E1189" s="2">
        <v>17.5</v>
      </c>
    </row>
    <row r="1191" spans="1:5">
      <c r="A1191" s="3" t="s">
        <v>382</v>
      </c>
      <c r="B1191" s="3" t="s">
        <v>316</v>
      </c>
    </row>
    <row r="1192" spans="1:5">
      <c r="A1192" s="1" t="s">
        <v>1294</v>
      </c>
      <c r="C1192" s="4" t="s">
        <v>66</v>
      </c>
      <c r="D1192" s="2">
        <f>E1192/1.24</f>
        <v>16.048387096774192</v>
      </c>
      <c r="E1192" s="2">
        <v>19.899999999999999</v>
      </c>
    </row>
    <row r="1194" spans="1:5">
      <c r="A1194" s="3" t="s">
        <v>1228</v>
      </c>
      <c r="B1194" s="3" t="s">
        <v>317</v>
      </c>
    </row>
    <row r="1195" spans="1:5">
      <c r="A1195" s="1" t="s">
        <v>1256</v>
      </c>
      <c r="C1195" s="4" t="s">
        <v>12</v>
      </c>
      <c r="D1195" s="2">
        <f>E1195/1.24</f>
        <v>15.32258064516129</v>
      </c>
      <c r="E1195" s="2">
        <v>19</v>
      </c>
    </row>
    <row r="1197" spans="1:5" ht="18.75">
      <c r="A1197" s="5" t="s">
        <v>1369</v>
      </c>
    </row>
    <row r="1198" spans="1:5">
      <c r="A1198" s="3" t="s">
        <v>1370</v>
      </c>
      <c r="B1198" s="3" t="s">
        <v>316</v>
      </c>
    </row>
    <row r="1199" spans="1:5">
      <c r="A1199" s="1" t="s">
        <v>1373</v>
      </c>
      <c r="C1199" s="4" t="s">
        <v>12</v>
      </c>
      <c r="D1199" s="2">
        <f>E1199/1.24</f>
        <v>13.629032258064514</v>
      </c>
      <c r="E1199" s="2">
        <v>16.899999999999999</v>
      </c>
    </row>
    <row r="1201" spans="1:5" ht="18.75">
      <c r="A1201" s="5" t="s">
        <v>505</v>
      </c>
    </row>
    <row r="1202" spans="1:5">
      <c r="A1202" s="3" t="s">
        <v>1540</v>
      </c>
      <c r="B1202" s="3" t="s">
        <v>316</v>
      </c>
    </row>
    <row r="1203" spans="1:5">
      <c r="A1203" s="1" t="s">
        <v>1542</v>
      </c>
      <c r="C1203" s="4" t="s">
        <v>12</v>
      </c>
      <c r="D1203" s="2">
        <f>E1203/1.24</f>
        <v>13.629032258064514</v>
      </c>
      <c r="E1203" s="2">
        <v>16.899999999999999</v>
      </c>
    </row>
    <row r="1205" spans="1:5" ht="21">
      <c r="A1205" s="9" t="s">
        <v>286</v>
      </c>
      <c r="B1205" s="5"/>
    </row>
    <row r="1206" spans="1:5">
      <c r="A1206" s="3" t="s">
        <v>188</v>
      </c>
      <c r="B1206" s="3" t="s">
        <v>316</v>
      </c>
    </row>
    <row r="1207" spans="1:5">
      <c r="A1207" s="1" t="s">
        <v>418</v>
      </c>
      <c r="C1207" s="4" t="s">
        <v>12</v>
      </c>
      <c r="D1207" s="2">
        <f>E1207/1.24</f>
        <v>16.048387096774192</v>
      </c>
      <c r="E1207" s="2">
        <v>19.899999999999999</v>
      </c>
    </row>
    <row r="1209" spans="1:5">
      <c r="A1209" s="3" t="s">
        <v>953</v>
      </c>
      <c r="B1209" s="3" t="s">
        <v>317</v>
      </c>
    </row>
    <row r="1210" spans="1:5">
      <c r="A1210" s="1" t="s">
        <v>336</v>
      </c>
      <c r="C1210" s="4" t="s">
        <v>12</v>
      </c>
      <c r="D1210" s="2">
        <f>E1210/1.24</f>
        <v>31.451612903225808</v>
      </c>
      <c r="E1210" s="2">
        <v>39</v>
      </c>
    </row>
    <row r="1212" spans="1:5" ht="21">
      <c r="A1212" s="9" t="s">
        <v>287</v>
      </c>
      <c r="B1212" s="5"/>
    </row>
    <row r="1213" spans="1:5" ht="18.75">
      <c r="A1213" s="5" t="s">
        <v>476</v>
      </c>
      <c r="B1213" s="5"/>
    </row>
    <row r="1214" spans="1:5">
      <c r="A1214" s="3" t="s">
        <v>16</v>
      </c>
      <c r="B1214" s="3" t="s">
        <v>315</v>
      </c>
    </row>
    <row r="1215" spans="1:5">
      <c r="A1215" s="1" t="s">
        <v>756</v>
      </c>
      <c r="C1215" s="4" t="s">
        <v>12</v>
      </c>
      <c r="D1215" s="2">
        <f>E1215/1.24</f>
        <v>16.20967741935484</v>
      </c>
      <c r="E1215" s="2">
        <v>20.100000000000001</v>
      </c>
    </row>
    <row r="1217" spans="1:5">
      <c r="A1217" s="3" t="s">
        <v>366</v>
      </c>
      <c r="B1217" s="3" t="s">
        <v>316</v>
      </c>
    </row>
    <row r="1218" spans="1:5">
      <c r="A1218" s="1" t="s">
        <v>369</v>
      </c>
      <c r="C1218" s="4" t="s">
        <v>12</v>
      </c>
      <c r="D1218" s="2">
        <f t="shared" ref="D1218" si="346">E1218/1.24</f>
        <v>17.661290322580644</v>
      </c>
      <c r="E1218" s="2">
        <v>21.9</v>
      </c>
    </row>
    <row r="1220" spans="1:5" ht="18.75">
      <c r="A1220" s="5" t="s">
        <v>507</v>
      </c>
    </row>
    <row r="1221" spans="1:5">
      <c r="A1221" s="3" t="s">
        <v>334</v>
      </c>
      <c r="B1221" s="3" t="s">
        <v>317</v>
      </c>
    </row>
    <row r="1222" spans="1:5">
      <c r="A1222" s="1" t="s">
        <v>587</v>
      </c>
      <c r="C1222" s="4" t="s">
        <v>12</v>
      </c>
      <c r="D1222" s="2">
        <f>E1222/1.24</f>
        <v>19.35483870967742</v>
      </c>
      <c r="E1222" s="2">
        <v>24</v>
      </c>
    </row>
    <row r="1224" spans="1:5">
      <c r="A1224" s="3" t="s">
        <v>932</v>
      </c>
      <c r="B1224" s="3" t="s">
        <v>317</v>
      </c>
    </row>
    <row r="1225" spans="1:5">
      <c r="A1225" s="11">
        <v>1995</v>
      </c>
      <c r="C1225" s="4" t="s">
        <v>12</v>
      </c>
      <c r="D1225" s="2">
        <f>E1225/1.24</f>
        <v>207.25806451612902</v>
      </c>
      <c r="E1225" s="2">
        <v>257</v>
      </c>
    </row>
    <row r="1226" spans="1:5">
      <c r="A1226" s="11">
        <v>1990</v>
      </c>
      <c r="C1226" s="4" t="s">
        <v>12</v>
      </c>
      <c r="D1226" s="2">
        <f>E1226/1.24</f>
        <v>221.7741935483871</v>
      </c>
      <c r="E1226" s="2">
        <v>275</v>
      </c>
    </row>
    <row r="1227" spans="1:5">
      <c r="A1227" s="11"/>
    </row>
    <row r="1228" spans="1:5">
      <c r="A1228" s="3" t="s">
        <v>1450</v>
      </c>
      <c r="B1228" s="3" t="s">
        <v>317</v>
      </c>
    </row>
    <row r="1229" spans="1:5">
      <c r="A1229" s="1" t="s">
        <v>1451</v>
      </c>
      <c r="C1229" s="4" t="s">
        <v>12</v>
      </c>
      <c r="D1229" s="2">
        <f>E1229/1.24</f>
        <v>11.20967741935484</v>
      </c>
      <c r="E1229" s="2">
        <v>13.9</v>
      </c>
    </row>
    <row r="1231" spans="1:5">
      <c r="A1231" s="3" t="s">
        <v>931</v>
      </c>
      <c r="B1231" s="3" t="s">
        <v>317</v>
      </c>
    </row>
    <row r="1232" spans="1:5">
      <c r="A1232" s="11">
        <v>1982</v>
      </c>
      <c r="C1232" s="4" t="s">
        <v>12</v>
      </c>
      <c r="D1232" s="2">
        <f>E1232/1.24</f>
        <v>89.516129032258064</v>
      </c>
      <c r="E1232" s="2">
        <v>111</v>
      </c>
    </row>
    <row r="1234" spans="1:5">
      <c r="A1234" s="3" t="s">
        <v>929</v>
      </c>
      <c r="B1234" s="3" t="s">
        <v>317</v>
      </c>
    </row>
    <row r="1235" spans="1:5">
      <c r="A1235" s="11">
        <v>2004</v>
      </c>
      <c r="C1235" s="4" t="s">
        <v>12</v>
      </c>
      <c r="D1235" s="2">
        <f>E1235/1.24</f>
        <v>55.645161290322584</v>
      </c>
      <c r="E1235" s="2">
        <v>69</v>
      </c>
    </row>
    <row r="1237" spans="1:5">
      <c r="A1237" s="3" t="s">
        <v>656</v>
      </c>
      <c r="B1237" s="3" t="s">
        <v>317</v>
      </c>
    </row>
    <row r="1238" spans="1:5">
      <c r="A1238" s="11">
        <v>2015</v>
      </c>
      <c r="C1238" s="4" t="s">
        <v>12</v>
      </c>
      <c r="D1238" s="2">
        <f>E1238/1.24</f>
        <v>176.61290322580646</v>
      </c>
      <c r="E1238" s="2">
        <v>219</v>
      </c>
    </row>
    <row r="1240" spans="1:5">
      <c r="A1240" s="3" t="s">
        <v>930</v>
      </c>
      <c r="B1240" s="3" t="s">
        <v>317</v>
      </c>
    </row>
    <row r="1241" spans="1:5">
      <c r="A1241" s="11">
        <v>1982</v>
      </c>
      <c r="C1241" s="4" t="s">
        <v>12</v>
      </c>
      <c r="D1241" s="2">
        <f>E1241/1.24</f>
        <v>188.70967741935485</v>
      </c>
      <c r="E1241" s="2">
        <v>234</v>
      </c>
    </row>
    <row r="1243" spans="1:5">
      <c r="A1243" s="3" t="s">
        <v>139</v>
      </c>
      <c r="B1243" s="3" t="s">
        <v>317</v>
      </c>
    </row>
    <row r="1244" spans="1:5">
      <c r="A1244" s="1" t="s">
        <v>140</v>
      </c>
      <c r="C1244" s="4" t="s">
        <v>12</v>
      </c>
      <c r="D1244" s="2">
        <f>E1244/1.24</f>
        <v>14.516129032258064</v>
      </c>
      <c r="E1244" s="2">
        <v>18</v>
      </c>
    </row>
    <row r="1246" spans="1:5">
      <c r="A1246" s="3" t="s">
        <v>933</v>
      </c>
      <c r="B1246" s="3" t="s">
        <v>317</v>
      </c>
    </row>
    <row r="1247" spans="1:5">
      <c r="A1247" s="11">
        <v>1998</v>
      </c>
      <c r="C1247" s="4" t="s">
        <v>12</v>
      </c>
      <c r="D1247" s="2">
        <f>E1247/1.24</f>
        <v>163.70967741935485</v>
      </c>
      <c r="E1247" s="2">
        <v>203</v>
      </c>
    </row>
    <row r="1249" spans="1:5">
      <c r="A1249" s="3" t="s">
        <v>655</v>
      </c>
      <c r="B1249" s="3" t="s">
        <v>317</v>
      </c>
    </row>
    <row r="1250" spans="1:5">
      <c r="A1250" s="18" t="s">
        <v>1248</v>
      </c>
      <c r="C1250" s="4" t="s">
        <v>12</v>
      </c>
      <c r="D1250" s="2">
        <f>E1250/1.24</f>
        <v>96.774193548387103</v>
      </c>
      <c r="E1250" s="2">
        <v>120</v>
      </c>
    </row>
    <row r="1251" spans="1:5">
      <c r="A1251" s="18" t="s">
        <v>1249</v>
      </c>
      <c r="C1251" s="4" t="s">
        <v>12</v>
      </c>
      <c r="D1251" s="2">
        <f>E1251/1.24</f>
        <v>207.25806451612902</v>
      </c>
      <c r="E1251" s="2">
        <v>257</v>
      </c>
    </row>
    <row r="1253" spans="1:5">
      <c r="A1253" s="3" t="s">
        <v>633</v>
      </c>
      <c r="B1253" s="3" t="s">
        <v>317</v>
      </c>
      <c r="C1253" s="1"/>
      <c r="D1253" s="1"/>
      <c r="E1253" s="1"/>
    </row>
    <row r="1254" spans="1:5">
      <c r="A1254" s="1" t="s">
        <v>634</v>
      </c>
      <c r="C1254" s="4" t="s">
        <v>12</v>
      </c>
      <c r="D1254" s="2">
        <f>E1254/1.24</f>
        <v>20.967741935483872</v>
      </c>
      <c r="E1254" s="2">
        <v>26</v>
      </c>
    </row>
    <row r="1256" spans="1:5">
      <c r="A1256" s="3" t="s">
        <v>1247</v>
      </c>
      <c r="B1256" s="3" t="s">
        <v>317</v>
      </c>
    </row>
    <row r="1257" spans="1:5">
      <c r="A1257" s="18" t="s">
        <v>1246</v>
      </c>
      <c r="C1257" s="4" t="s">
        <v>12</v>
      </c>
      <c r="D1257" s="2">
        <f>E1257/1.24</f>
        <v>75.806451612903231</v>
      </c>
      <c r="E1257" s="2">
        <v>94</v>
      </c>
    </row>
    <row r="1259" spans="1:5" s="3" customFormat="1">
      <c r="A1259" s="3" t="s">
        <v>1250</v>
      </c>
      <c r="B1259" s="3" t="s">
        <v>317</v>
      </c>
      <c r="C1259" s="12"/>
      <c r="D1259" s="13"/>
      <c r="E1259" s="13"/>
    </row>
    <row r="1260" spans="1:5">
      <c r="A1260" s="18" t="s">
        <v>1245</v>
      </c>
      <c r="C1260" s="4" t="s">
        <v>12</v>
      </c>
      <c r="D1260" s="2">
        <f>E1260/1.24</f>
        <v>95.967741935483872</v>
      </c>
      <c r="E1260" s="2">
        <v>119</v>
      </c>
    </row>
    <row r="1261" spans="1:5">
      <c r="A1261" s="18"/>
    </row>
    <row r="1262" spans="1:5">
      <c r="A1262" s="3" t="s">
        <v>638</v>
      </c>
      <c r="B1262" s="3" t="s">
        <v>317</v>
      </c>
    </row>
    <row r="1263" spans="1:5">
      <c r="A1263" s="11">
        <v>2017</v>
      </c>
      <c r="C1263" s="4" t="s">
        <v>12</v>
      </c>
      <c r="D1263" s="2">
        <f>E1263/1.24</f>
        <v>45.967741935483872</v>
      </c>
      <c r="E1263" s="2">
        <v>57</v>
      </c>
    </row>
    <row r="1264" spans="1:5">
      <c r="A1264" s="11">
        <v>2016</v>
      </c>
      <c r="C1264" s="4" t="s">
        <v>12</v>
      </c>
      <c r="D1264" s="2">
        <f>E1264/1.24</f>
        <v>50.806451612903224</v>
      </c>
      <c r="E1264" s="2">
        <v>63</v>
      </c>
    </row>
    <row r="1266" spans="1:5">
      <c r="A1266" s="3" t="s">
        <v>635</v>
      </c>
      <c r="B1266" s="3" t="s">
        <v>317</v>
      </c>
    </row>
    <row r="1267" spans="1:5">
      <c r="A1267" s="11">
        <v>1997</v>
      </c>
      <c r="C1267" s="4" t="s">
        <v>12</v>
      </c>
      <c r="D1267" s="2">
        <f>E1267/1.24</f>
        <v>67.741935483870975</v>
      </c>
      <c r="E1267" s="2">
        <v>84</v>
      </c>
    </row>
    <row r="1268" spans="1:5">
      <c r="A1268" s="11"/>
    </row>
    <row r="1269" spans="1:5">
      <c r="A1269" s="22" t="s">
        <v>1557</v>
      </c>
      <c r="B1269" s="3" t="s">
        <v>316</v>
      </c>
    </row>
    <row r="1270" spans="1:5">
      <c r="A1270" s="11" t="s">
        <v>1558</v>
      </c>
      <c r="C1270" s="4" t="s">
        <v>12</v>
      </c>
      <c r="D1270" s="2">
        <f>E1270/1.24</f>
        <v>15.725806451612904</v>
      </c>
      <c r="E1270" s="2">
        <v>19.5</v>
      </c>
    </row>
    <row r="1272" spans="1:5">
      <c r="A1272" s="3" t="s">
        <v>636</v>
      </c>
      <c r="B1272" s="3" t="s">
        <v>317</v>
      </c>
    </row>
    <row r="1273" spans="1:5">
      <c r="A1273" s="1" t="s">
        <v>637</v>
      </c>
      <c r="C1273" s="4" t="s">
        <v>12</v>
      </c>
      <c r="D1273" s="2">
        <f>E1273/1.24</f>
        <v>24.112903225806452</v>
      </c>
      <c r="E1273" s="2">
        <v>29.9</v>
      </c>
    </row>
    <row r="1275" spans="1:5">
      <c r="A1275" s="3" t="s">
        <v>556</v>
      </c>
      <c r="B1275" s="3" t="s">
        <v>317</v>
      </c>
    </row>
    <row r="1276" spans="1:5">
      <c r="A1276" s="1" t="s">
        <v>557</v>
      </c>
      <c r="C1276" s="4" t="s">
        <v>12</v>
      </c>
      <c r="D1276" s="2">
        <f t="shared" ref="D1276:D1281" si="347">E1276/1.24</f>
        <v>20.161290322580644</v>
      </c>
      <c r="E1276" s="2">
        <v>25</v>
      </c>
    </row>
    <row r="1277" spans="1:5">
      <c r="A1277" s="1" t="s">
        <v>657</v>
      </c>
      <c r="C1277" s="4" t="s">
        <v>12</v>
      </c>
      <c r="D1277" s="2">
        <f t="shared" si="347"/>
        <v>24.112903225806452</v>
      </c>
      <c r="E1277" s="2">
        <v>29.9</v>
      </c>
    </row>
    <row r="1278" spans="1:5">
      <c r="A1278" s="1" t="s">
        <v>558</v>
      </c>
      <c r="C1278" s="4" t="s">
        <v>12</v>
      </c>
      <c r="D1278" s="2">
        <f t="shared" si="347"/>
        <v>24.112903225806452</v>
      </c>
      <c r="E1278" s="2">
        <v>29.9</v>
      </c>
    </row>
    <row r="1279" spans="1:5">
      <c r="A1279" s="1" t="s">
        <v>560</v>
      </c>
      <c r="C1279" s="4" t="s">
        <v>12</v>
      </c>
      <c r="D1279" s="2">
        <f t="shared" si="347"/>
        <v>25</v>
      </c>
      <c r="E1279" s="2">
        <v>31</v>
      </c>
    </row>
    <row r="1280" spans="1:5">
      <c r="A1280" s="1" t="s">
        <v>559</v>
      </c>
      <c r="C1280" s="4" t="s">
        <v>12</v>
      </c>
      <c r="D1280" s="2">
        <f t="shared" si="347"/>
        <v>30.64516129032258</v>
      </c>
      <c r="E1280" s="2">
        <v>38</v>
      </c>
    </row>
    <row r="1281" spans="1:5">
      <c r="A1281" s="1" t="s">
        <v>1484</v>
      </c>
      <c r="C1281" s="4" t="s">
        <v>12</v>
      </c>
      <c r="D1281" s="2">
        <f t="shared" si="347"/>
        <v>39.516129032258064</v>
      </c>
      <c r="E1281" s="2">
        <v>49</v>
      </c>
    </row>
    <row r="1283" spans="1:5">
      <c r="A1283" s="3" t="s">
        <v>1397</v>
      </c>
      <c r="B1283" s="3" t="s">
        <v>316</v>
      </c>
    </row>
    <row r="1284" spans="1:5">
      <c r="A1284" s="1" t="s">
        <v>1399</v>
      </c>
      <c r="C1284" s="4" t="s">
        <v>12</v>
      </c>
      <c r="D1284" s="2">
        <f>E1284/1.24</f>
        <v>16.129032258064516</v>
      </c>
      <c r="E1284" s="2">
        <v>20</v>
      </c>
    </row>
    <row r="1285" spans="1:5">
      <c r="A1285" s="1" t="s">
        <v>1398</v>
      </c>
      <c r="C1285" s="4" t="s">
        <v>12</v>
      </c>
      <c r="D1285" s="2">
        <f>E1285/1.24</f>
        <v>16.935483870967744</v>
      </c>
      <c r="E1285" s="2">
        <v>21</v>
      </c>
    </row>
    <row r="1286" spans="1:5">
      <c r="A1286" s="3"/>
      <c r="B1286" s="3"/>
    </row>
    <row r="1287" spans="1:5">
      <c r="A1287" s="3" t="s">
        <v>141</v>
      </c>
      <c r="B1287" s="3" t="s">
        <v>317</v>
      </c>
    </row>
    <row r="1288" spans="1:5">
      <c r="A1288" s="1" t="s">
        <v>787</v>
      </c>
      <c r="C1288" s="4" t="s">
        <v>12</v>
      </c>
      <c r="D1288" s="2">
        <f t="shared" ref="D1288" si="348">E1288/1.24</f>
        <v>17.741935483870968</v>
      </c>
      <c r="E1288" s="2">
        <v>22</v>
      </c>
    </row>
    <row r="1289" spans="1:5">
      <c r="A1289" s="1" t="s">
        <v>142</v>
      </c>
      <c r="C1289" s="4" t="s">
        <v>12</v>
      </c>
      <c r="D1289" s="2">
        <f t="shared" ref="D1289:D1292" si="349">E1289/1.24</f>
        <v>22.580645161290324</v>
      </c>
      <c r="E1289" s="2">
        <v>28</v>
      </c>
    </row>
    <row r="1290" spans="1:5">
      <c r="A1290" s="1" t="s">
        <v>530</v>
      </c>
      <c r="C1290" s="4" t="s">
        <v>12</v>
      </c>
      <c r="D1290" s="2">
        <f t="shared" ref="D1290" si="350">E1290/1.24</f>
        <v>26.612903225806452</v>
      </c>
      <c r="E1290" s="2">
        <v>33</v>
      </c>
    </row>
    <row r="1291" spans="1:5">
      <c r="A1291" s="1" t="s">
        <v>143</v>
      </c>
      <c r="C1291" s="4" t="s">
        <v>64</v>
      </c>
      <c r="D1291" s="2">
        <f t="shared" ref="D1291" si="351">E1291/1.24</f>
        <v>125.80645161290323</v>
      </c>
      <c r="E1291" s="2">
        <v>156</v>
      </c>
    </row>
    <row r="1292" spans="1:5">
      <c r="A1292" s="1" t="s">
        <v>143</v>
      </c>
      <c r="C1292" s="4" t="s">
        <v>144</v>
      </c>
      <c r="D1292" s="2">
        <f t="shared" si="349"/>
        <v>250</v>
      </c>
      <c r="E1292" s="2">
        <v>310</v>
      </c>
    </row>
    <row r="1294" spans="1:5">
      <c r="A1294" s="3" t="s">
        <v>84</v>
      </c>
      <c r="B1294" s="3" t="s">
        <v>315</v>
      </c>
    </row>
    <row r="1295" spans="1:5">
      <c r="A1295" s="1" t="s">
        <v>86</v>
      </c>
      <c r="C1295" s="4" t="s">
        <v>12</v>
      </c>
      <c r="D1295" s="2">
        <f>E1295/1.24</f>
        <v>11.53225806451613</v>
      </c>
      <c r="E1295" s="2">
        <v>14.3</v>
      </c>
    </row>
    <row r="1296" spans="1:5">
      <c r="A1296" s="1" t="s">
        <v>779</v>
      </c>
      <c r="C1296" s="4" t="s">
        <v>12</v>
      </c>
      <c r="D1296" s="2">
        <f t="shared" ref="D1296" si="352">E1296/1.24</f>
        <v>15.000000000000002</v>
      </c>
      <c r="E1296" s="2">
        <v>18.600000000000001</v>
      </c>
    </row>
    <row r="1297" spans="1:5">
      <c r="A1297" s="1" t="s">
        <v>85</v>
      </c>
      <c r="C1297" s="4" t="s">
        <v>12</v>
      </c>
      <c r="D1297" s="2">
        <f t="shared" ref="D1297:D1298" si="353">E1297/1.24</f>
        <v>15.403225806451614</v>
      </c>
      <c r="E1297" s="2">
        <v>19.100000000000001</v>
      </c>
    </row>
    <row r="1298" spans="1:5">
      <c r="A1298" s="1" t="s">
        <v>1651</v>
      </c>
      <c r="C1298" s="4" t="s">
        <v>12</v>
      </c>
      <c r="D1298" s="2">
        <f t="shared" si="353"/>
        <v>18.387096774193548</v>
      </c>
      <c r="E1298" s="2">
        <v>22.8</v>
      </c>
    </row>
    <row r="1299" spans="1:5">
      <c r="A1299" s="1" t="s">
        <v>1168</v>
      </c>
      <c r="C1299" s="4" t="s">
        <v>12</v>
      </c>
      <c r="D1299" s="2">
        <f t="shared" ref="D1299" si="354">E1299/1.24</f>
        <v>30.403225806451616</v>
      </c>
      <c r="E1299" s="2">
        <v>37.700000000000003</v>
      </c>
    </row>
    <row r="1300" spans="1:5">
      <c r="A1300" s="1" t="s">
        <v>967</v>
      </c>
      <c r="C1300" s="4" t="s">
        <v>12</v>
      </c>
      <c r="D1300" s="2">
        <f t="shared" ref="D1300" si="355">E1300/1.24</f>
        <v>50.967741935483872</v>
      </c>
      <c r="E1300" s="2">
        <v>63.2</v>
      </c>
    </row>
    <row r="1301" spans="1:5">
      <c r="A1301" s="3"/>
      <c r="B1301" s="3"/>
    </row>
    <row r="1302" spans="1:5" ht="18.75">
      <c r="A1302" s="5" t="s">
        <v>526</v>
      </c>
      <c r="B1302" s="3"/>
    </row>
    <row r="1303" spans="1:5">
      <c r="A1303" s="3" t="s">
        <v>627</v>
      </c>
      <c r="B1303" s="3" t="s">
        <v>315</v>
      </c>
    </row>
    <row r="1304" spans="1:5">
      <c r="A1304" s="1" t="s">
        <v>794</v>
      </c>
      <c r="C1304" s="4" t="s">
        <v>12</v>
      </c>
      <c r="D1304" s="2">
        <f t="shared" ref="D1304" si="356">E1304/1.24</f>
        <v>18.306451612903224</v>
      </c>
      <c r="E1304" s="2">
        <v>22.7</v>
      </c>
    </row>
    <row r="1306" spans="1:5">
      <c r="A1306" s="3" t="s">
        <v>926</v>
      </c>
      <c r="B1306" s="3" t="s">
        <v>317</v>
      </c>
    </row>
    <row r="1307" spans="1:5">
      <c r="A1307" s="1" t="s">
        <v>927</v>
      </c>
      <c r="C1307" s="4" t="s">
        <v>12</v>
      </c>
      <c r="D1307" s="2">
        <f t="shared" ref="D1307" si="357">E1307/1.24</f>
        <v>108.87096774193549</v>
      </c>
      <c r="E1307" s="2">
        <v>135</v>
      </c>
    </row>
    <row r="1308" spans="1:5">
      <c r="B1308" s="3"/>
    </row>
    <row r="1309" spans="1:5">
      <c r="A1309" s="3" t="s">
        <v>331</v>
      </c>
      <c r="B1309" s="3" t="s">
        <v>317</v>
      </c>
    </row>
    <row r="1310" spans="1:5">
      <c r="A1310" s="1" t="s">
        <v>809</v>
      </c>
      <c r="C1310" s="4" t="s">
        <v>12</v>
      </c>
      <c r="D1310" s="2">
        <f t="shared" ref="D1310" si="358">E1310/1.24</f>
        <v>31.451612903225808</v>
      </c>
      <c r="E1310" s="2">
        <v>39</v>
      </c>
    </row>
    <row r="1311" spans="1:5">
      <c r="A1311" s="1" t="s">
        <v>428</v>
      </c>
      <c r="C1311" s="4" t="s">
        <v>12</v>
      </c>
      <c r="D1311" s="2">
        <f>E1311/1.24</f>
        <v>51.612903225806456</v>
      </c>
      <c r="E1311" s="2">
        <v>64</v>
      </c>
    </row>
    <row r="1312" spans="1:5">
      <c r="A1312" s="1" t="s">
        <v>588</v>
      </c>
      <c r="C1312" s="4" t="s">
        <v>12</v>
      </c>
      <c r="D1312" s="2">
        <f>E1312/1.24</f>
        <v>52.41935483870968</v>
      </c>
      <c r="E1312" s="2">
        <v>65</v>
      </c>
    </row>
    <row r="1313" spans="1:5">
      <c r="A1313" s="1" t="s">
        <v>427</v>
      </c>
      <c r="C1313" s="4" t="s">
        <v>12</v>
      </c>
      <c r="D1313" s="2">
        <f>E1313/1.24</f>
        <v>59.677419354838712</v>
      </c>
      <c r="E1313" s="2">
        <v>74</v>
      </c>
    </row>
    <row r="1314" spans="1:5">
      <c r="A1314" s="1" t="s">
        <v>810</v>
      </c>
      <c r="C1314" s="4" t="s">
        <v>12</v>
      </c>
      <c r="D1314" s="2">
        <f>E1314/1.24</f>
        <v>63.70967741935484</v>
      </c>
      <c r="E1314" s="2">
        <v>79</v>
      </c>
    </row>
    <row r="1315" spans="1:5">
      <c r="A1315" s="3"/>
      <c r="B1315" s="3"/>
    </row>
    <row r="1316" spans="1:5">
      <c r="A1316" s="3" t="s">
        <v>355</v>
      </c>
      <c r="B1316" s="3" t="s">
        <v>316</v>
      </c>
    </row>
    <row r="1317" spans="1:5">
      <c r="A1317" s="1" t="s">
        <v>717</v>
      </c>
      <c r="C1317" s="4" t="s">
        <v>12</v>
      </c>
      <c r="D1317" s="2">
        <f>E1317/1.24</f>
        <v>17.661290322580644</v>
      </c>
      <c r="E1317" s="2">
        <v>21.9</v>
      </c>
    </row>
    <row r="1318" spans="1:5">
      <c r="A1318" s="1" t="s">
        <v>358</v>
      </c>
      <c r="C1318" s="4" t="s">
        <v>12</v>
      </c>
      <c r="D1318" s="2">
        <f>E1318/1.24</f>
        <v>24.112903225806452</v>
      </c>
      <c r="E1318" s="2">
        <v>29.9</v>
      </c>
    </row>
    <row r="1319" spans="1:5">
      <c r="A1319" s="1" t="s">
        <v>357</v>
      </c>
      <c r="C1319" s="4" t="s">
        <v>12</v>
      </c>
      <c r="D1319" s="2">
        <f>E1319/1.24</f>
        <v>25</v>
      </c>
      <c r="E1319" s="2">
        <v>31</v>
      </c>
    </row>
    <row r="1321" spans="1:5">
      <c r="A1321" s="3" t="s">
        <v>1034</v>
      </c>
      <c r="B1321" s="3" t="s">
        <v>316</v>
      </c>
    </row>
    <row r="1322" spans="1:5">
      <c r="A1322" s="1" t="s">
        <v>1037</v>
      </c>
      <c r="C1322" s="4" t="s">
        <v>12</v>
      </c>
      <c r="D1322" s="2">
        <f t="shared" ref="D1322:D1323" si="359">E1322/1.24</f>
        <v>26.612903225806452</v>
      </c>
      <c r="E1322" s="2">
        <v>33</v>
      </c>
    </row>
    <row r="1323" spans="1:5">
      <c r="A1323" s="1" t="s">
        <v>1324</v>
      </c>
      <c r="C1323" s="4" t="s">
        <v>12</v>
      </c>
      <c r="D1323" s="2">
        <f t="shared" si="359"/>
        <v>29.032258064516128</v>
      </c>
      <c r="E1323" s="2">
        <v>36</v>
      </c>
    </row>
    <row r="1324" spans="1:5">
      <c r="A1324" s="1" t="s">
        <v>1038</v>
      </c>
      <c r="C1324" s="4" t="s">
        <v>12</v>
      </c>
      <c r="D1324" s="2">
        <f t="shared" ref="D1324:D1325" si="360">E1324/1.24</f>
        <v>31.451612903225808</v>
      </c>
      <c r="E1324" s="2">
        <v>39</v>
      </c>
    </row>
    <row r="1325" spans="1:5">
      <c r="A1325" s="1" t="s">
        <v>443</v>
      </c>
      <c r="C1325" s="4" t="s">
        <v>12</v>
      </c>
      <c r="D1325" s="2">
        <f t="shared" si="360"/>
        <v>45.967741935483872</v>
      </c>
      <c r="E1325" s="2">
        <v>57</v>
      </c>
    </row>
    <row r="1327" spans="1:5">
      <c r="A1327" s="3" t="s">
        <v>1459</v>
      </c>
      <c r="B1327" s="3" t="s">
        <v>317</v>
      </c>
    </row>
    <row r="1328" spans="1:5">
      <c r="A1328" s="1" t="s">
        <v>1448</v>
      </c>
      <c r="C1328" s="4" t="s">
        <v>12</v>
      </c>
      <c r="D1328" s="2">
        <f t="shared" ref="D1328:D1329" si="361">E1328/1.24</f>
        <v>24.112903225806452</v>
      </c>
      <c r="E1328" s="2">
        <v>29.9</v>
      </c>
    </row>
    <row r="1329" spans="1:5">
      <c r="A1329" s="1" t="s">
        <v>1449</v>
      </c>
      <c r="C1329" s="4" t="s">
        <v>12</v>
      </c>
      <c r="D1329" s="2">
        <f t="shared" si="361"/>
        <v>25.806451612903228</v>
      </c>
      <c r="E1329" s="2">
        <v>32</v>
      </c>
    </row>
    <row r="1331" spans="1:5">
      <c r="A1331" s="3" t="s">
        <v>254</v>
      </c>
      <c r="B1331" s="3" t="s">
        <v>316</v>
      </c>
    </row>
    <row r="1332" spans="1:5">
      <c r="A1332" s="1" t="s">
        <v>889</v>
      </c>
      <c r="C1332" s="4" t="s">
        <v>12</v>
      </c>
      <c r="D1332" s="2">
        <f t="shared" ref="D1332" si="362">E1332/1.24</f>
        <v>19.274193548387096</v>
      </c>
      <c r="E1332" s="2">
        <v>23.9</v>
      </c>
    </row>
    <row r="1333" spans="1:5">
      <c r="A1333" s="1" t="s">
        <v>769</v>
      </c>
      <c r="C1333" s="4" t="s">
        <v>12</v>
      </c>
      <c r="D1333" s="2">
        <f t="shared" ref="D1333" si="363">E1333/1.24</f>
        <v>20.08064516129032</v>
      </c>
      <c r="E1333" s="2">
        <v>24.9</v>
      </c>
    </row>
    <row r="1335" spans="1:5">
      <c r="A1335" s="3" t="s">
        <v>875</v>
      </c>
      <c r="B1335" s="3" t="s">
        <v>315</v>
      </c>
    </row>
    <row r="1336" spans="1:5">
      <c r="A1336" s="1" t="s">
        <v>794</v>
      </c>
      <c r="C1336" s="4" t="s">
        <v>12</v>
      </c>
      <c r="D1336" s="2">
        <f t="shared" ref="D1336" si="364">E1336/1.24</f>
        <v>17.096774193548388</v>
      </c>
      <c r="E1336" s="2">
        <v>21.2</v>
      </c>
    </row>
    <row r="1338" spans="1:5">
      <c r="A1338" s="3" t="s">
        <v>742</v>
      </c>
      <c r="B1338" s="3" t="s">
        <v>317</v>
      </c>
      <c r="C1338" s="1"/>
      <c r="D1338" s="1"/>
      <c r="E1338" s="1"/>
    </row>
    <row r="1339" spans="1:5">
      <c r="A1339" s="1" t="s">
        <v>743</v>
      </c>
      <c r="C1339" s="4" t="s">
        <v>12</v>
      </c>
      <c r="D1339" s="2">
        <f t="shared" ref="D1339" si="365">E1339/1.24</f>
        <v>25</v>
      </c>
      <c r="E1339" s="2">
        <v>31</v>
      </c>
    </row>
    <row r="1340" spans="1:5">
      <c r="A1340" s="3"/>
      <c r="B1340" s="3"/>
    </row>
    <row r="1341" spans="1:5">
      <c r="A1341" s="3" t="s">
        <v>88</v>
      </c>
      <c r="B1341" s="3" t="s">
        <v>315</v>
      </c>
    </row>
    <row r="1342" spans="1:5">
      <c r="A1342" s="1" t="s">
        <v>769</v>
      </c>
      <c r="C1342" s="4" t="s">
        <v>12</v>
      </c>
      <c r="D1342" s="2">
        <f t="shared" ref="D1342" si="366">E1342/1.24</f>
        <v>25.967741935483872</v>
      </c>
      <c r="E1342" s="2">
        <v>32.200000000000003</v>
      </c>
    </row>
    <row r="1343" spans="1:5">
      <c r="A1343" s="1" t="s">
        <v>444</v>
      </c>
      <c r="C1343" s="4" t="s">
        <v>12</v>
      </c>
      <c r="D1343" s="2">
        <f t="shared" ref="D1343" si="367">E1343/1.24</f>
        <v>32.661290322580648</v>
      </c>
      <c r="E1343" s="2">
        <v>40.5</v>
      </c>
    </row>
    <row r="1344" spans="1:5">
      <c r="A1344" s="1" t="s">
        <v>1543</v>
      </c>
      <c r="C1344" s="4" t="s">
        <v>12</v>
      </c>
      <c r="D1344" s="2">
        <f t="shared" ref="D1344" si="368">E1344/1.24</f>
        <v>36.29032258064516</v>
      </c>
      <c r="E1344" s="2">
        <v>45</v>
      </c>
    </row>
    <row r="1345" spans="1:5">
      <c r="A1345" s="1" t="s">
        <v>1544</v>
      </c>
      <c r="C1345" s="4" t="s">
        <v>12</v>
      </c>
      <c r="D1345" s="2">
        <f t="shared" ref="D1345" si="369">E1345/1.24</f>
        <v>42.177419354838705</v>
      </c>
      <c r="E1345" s="2">
        <v>52.3</v>
      </c>
    </row>
    <row r="1347" spans="1:5">
      <c r="A1347" s="3" t="s">
        <v>330</v>
      </c>
      <c r="B1347" s="3" t="s">
        <v>317</v>
      </c>
    </row>
    <row r="1348" spans="1:5">
      <c r="A1348" s="1" t="s">
        <v>1643</v>
      </c>
      <c r="C1348" s="4" t="s">
        <v>12</v>
      </c>
      <c r="D1348" s="2">
        <f t="shared" ref="D1348" si="370">E1348/1.24</f>
        <v>39.516129032258064</v>
      </c>
      <c r="E1348" s="2">
        <v>49</v>
      </c>
    </row>
    <row r="1349" spans="1:5">
      <c r="A1349" s="1" t="s">
        <v>659</v>
      </c>
      <c r="C1349" s="4" t="s">
        <v>12</v>
      </c>
      <c r="D1349" s="2">
        <f t="shared" ref="D1349" si="371">E1349/1.24</f>
        <v>44.354838709677416</v>
      </c>
      <c r="E1349" s="2">
        <v>55</v>
      </c>
    </row>
    <row r="1350" spans="1:5">
      <c r="A1350" s="1" t="s">
        <v>660</v>
      </c>
      <c r="C1350" s="4" t="s">
        <v>12</v>
      </c>
      <c r="D1350" s="2">
        <f t="shared" ref="D1350" si="372">E1350/1.24</f>
        <v>53.225806451612904</v>
      </c>
      <c r="E1350" s="2">
        <v>66</v>
      </c>
    </row>
    <row r="1351" spans="1:5">
      <c r="A1351" s="1" t="s">
        <v>928</v>
      </c>
      <c r="C1351" s="4" t="s">
        <v>12</v>
      </c>
      <c r="D1351" s="2">
        <f t="shared" ref="D1351" si="373">E1351/1.24</f>
        <v>58.870967741935488</v>
      </c>
      <c r="E1351" s="2">
        <v>73</v>
      </c>
    </row>
    <row r="1352" spans="1:5">
      <c r="A1352" s="3"/>
      <c r="B1352" s="3"/>
    </row>
    <row r="1353" spans="1:5">
      <c r="A1353" s="3" t="s">
        <v>1526</v>
      </c>
      <c r="B1353" s="3" t="s">
        <v>317</v>
      </c>
    </row>
    <row r="1354" spans="1:5">
      <c r="A1354" s="1" t="s">
        <v>1527</v>
      </c>
      <c r="C1354" s="4" t="s">
        <v>12</v>
      </c>
      <c r="D1354" s="2">
        <f>E1354/1.24</f>
        <v>59.677419354838712</v>
      </c>
      <c r="E1354" s="2">
        <v>74</v>
      </c>
    </row>
    <row r="1355" spans="1:5">
      <c r="A1355" s="1" t="s">
        <v>1528</v>
      </c>
      <c r="C1355" s="4" t="s">
        <v>12</v>
      </c>
      <c r="D1355" s="2">
        <f>E1355/1.24</f>
        <v>63.70967741935484</v>
      </c>
      <c r="E1355" s="2">
        <v>79</v>
      </c>
    </row>
    <row r="1357" spans="1:5">
      <c r="A1357" s="3" t="s">
        <v>1553</v>
      </c>
      <c r="B1357" s="3" t="s">
        <v>315</v>
      </c>
    </row>
    <row r="1358" spans="1:5">
      <c r="A1358" s="1" t="s">
        <v>1554</v>
      </c>
      <c r="C1358" s="4" t="s">
        <v>12</v>
      </c>
      <c r="D1358" s="2">
        <f t="shared" ref="D1358:D1359" si="374">E1358/1.24</f>
        <v>19.274193548387096</v>
      </c>
      <c r="E1358" s="2">
        <v>23.9</v>
      </c>
    </row>
    <row r="1359" spans="1:5">
      <c r="A1359" s="1" t="s">
        <v>1555</v>
      </c>
      <c r="C1359" s="4" t="s">
        <v>12</v>
      </c>
      <c r="D1359" s="2">
        <f t="shared" si="374"/>
        <v>25.725806451612904</v>
      </c>
      <c r="E1359" s="2">
        <v>31.9</v>
      </c>
    </row>
    <row r="1361" spans="1:5">
      <c r="A1361" s="3" t="s">
        <v>1491</v>
      </c>
      <c r="B1361" s="3" t="s">
        <v>315</v>
      </c>
    </row>
    <row r="1362" spans="1:5">
      <c r="A1362" s="1" t="s">
        <v>1498</v>
      </c>
      <c r="C1362" s="4" t="s">
        <v>12</v>
      </c>
      <c r="D1362" s="2">
        <f>E1362/1.24</f>
        <v>33.62903225806452</v>
      </c>
      <c r="E1362" s="2">
        <v>41.7</v>
      </c>
    </row>
    <row r="1363" spans="1:5">
      <c r="A1363" t="s">
        <v>1499</v>
      </c>
      <c r="C1363" s="4" t="s">
        <v>12</v>
      </c>
      <c r="D1363" s="2">
        <f>E1363/1.24</f>
        <v>37.016129032258064</v>
      </c>
      <c r="E1363" s="2">
        <v>45.9</v>
      </c>
    </row>
    <row r="1364" spans="1:5">
      <c r="A1364"/>
    </row>
    <row r="1365" spans="1:5">
      <c r="A1365" s="3"/>
      <c r="B1365" s="3"/>
    </row>
    <row r="1366" spans="1:5">
      <c r="A1366" s="3" t="s">
        <v>537</v>
      </c>
      <c r="B1366" s="3" t="s">
        <v>316</v>
      </c>
    </row>
    <row r="1367" spans="1:5">
      <c r="A1367" s="1" t="s">
        <v>1327</v>
      </c>
      <c r="C1367" s="4" t="s">
        <v>12</v>
      </c>
      <c r="D1367" s="2">
        <f t="shared" ref="D1367" si="375">E1367/1.24</f>
        <v>15.241935483870966</v>
      </c>
      <c r="E1367" s="2">
        <v>18.899999999999999</v>
      </c>
    </row>
    <row r="1368" spans="1:5">
      <c r="A1368" s="1" t="s">
        <v>1326</v>
      </c>
      <c r="C1368" s="4" t="s">
        <v>12</v>
      </c>
      <c r="D1368" s="2">
        <f t="shared" ref="D1368" si="376">E1368/1.24</f>
        <v>18.14516129032258</v>
      </c>
      <c r="E1368" s="2">
        <v>22.5</v>
      </c>
    </row>
    <row r="1370" spans="1:5">
      <c r="A1370" s="3" t="s">
        <v>92</v>
      </c>
      <c r="B1370" s="3" t="s">
        <v>315</v>
      </c>
    </row>
    <row r="1371" spans="1:5">
      <c r="A1371" s="1" t="s">
        <v>1713</v>
      </c>
      <c r="C1371" s="4" t="s">
        <v>12</v>
      </c>
      <c r="D1371" s="2">
        <f t="shared" ref="D1371:D1372" si="377">E1371/1.24</f>
        <v>25.483870967741936</v>
      </c>
      <c r="E1371" s="2">
        <v>31.6</v>
      </c>
    </row>
    <row r="1372" spans="1:5">
      <c r="A1372" s="1" t="s">
        <v>1714</v>
      </c>
      <c r="C1372" s="4" t="s">
        <v>12</v>
      </c>
      <c r="D1372" s="2">
        <f t="shared" si="377"/>
        <v>32.096774193548384</v>
      </c>
      <c r="E1372" s="2">
        <v>39.799999999999997</v>
      </c>
    </row>
    <row r="1374" spans="1:5">
      <c r="A1374" s="3" t="s">
        <v>370</v>
      </c>
      <c r="B1374" s="3" t="s">
        <v>316</v>
      </c>
    </row>
    <row r="1375" spans="1:5">
      <c r="A1375" s="1" t="s">
        <v>371</v>
      </c>
      <c r="C1375" s="4" t="s">
        <v>12</v>
      </c>
      <c r="D1375" s="2">
        <f t="shared" ref="D1375" si="378">E1375/1.24</f>
        <v>20.887096774193548</v>
      </c>
      <c r="E1375" s="2">
        <v>25.9</v>
      </c>
    </row>
    <row r="1377" spans="1:5">
      <c r="A1377" s="3" t="s">
        <v>463</v>
      </c>
      <c r="B1377" s="3" t="s">
        <v>316</v>
      </c>
    </row>
    <row r="1378" spans="1:5">
      <c r="A1378" s="1" t="s">
        <v>1296</v>
      </c>
      <c r="C1378" s="4" t="s">
        <v>12</v>
      </c>
      <c r="D1378" s="2">
        <f t="shared" ref="D1378" si="379">E1378/1.24</f>
        <v>27.419354838709676</v>
      </c>
      <c r="E1378" s="2">
        <v>34</v>
      </c>
    </row>
    <row r="1380" spans="1:5">
      <c r="A1380" s="3" t="s">
        <v>13</v>
      </c>
      <c r="B1380" s="3" t="s">
        <v>317</v>
      </c>
    </row>
    <row r="1381" spans="1:5">
      <c r="A1381" s="1" t="s">
        <v>661</v>
      </c>
      <c r="C1381" s="4" t="s">
        <v>12</v>
      </c>
      <c r="D1381" s="2">
        <f t="shared" ref="D1381:D1382" si="380">E1381/1.24</f>
        <v>44.354838709677416</v>
      </c>
      <c r="E1381" s="2">
        <v>55</v>
      </c>
    </row>
    <row r="1382" spans="1:5">
      <c r="A1382" s="1" t="s">
        <v>625</v>
      </c>
      <c r="C1382" s="4" t="s">
        <v>12</v>
      </c>
      <c r="D1382" s="2">
        <f t="shared" si="380"/>
        <v>63.70967741935484</v>
      </c>
      <c r="E1382" s="2">
        <v>79</v>
      </c>
    </row>
    <row r="1383" spans="1:5">
      <c r="A1383" s="1" t="s">
        <v>662</v>
      </c>
      <c r="C1383" s="4" t="s">
        <v>12</v>
      </c>
      <c r="D1383" s="2">
        <f t="shared" ref="D1383" si="381">E1383/1.24</f>
        <v>68.548387096774192</v>
      </c>
      <c r="E1383" s="2">
        <v>85</v>
      </c>
    </row>
    <row r="1385" spans="1:5">
      <c r="A1385" s="3" t="s">
        <v>971</v>
      </c>
      <c r="B1385" s="3" t="s">
        <v>315</v>
      </c>
    </row>
    <row r="1386" spans="1:5">
      <c r="A1386" s="1" t="s">
        <v>1509</v>
      </c>
      <c r="B1386" s="3"/>
      <c r="C1386" s="4" t="s">
        <v>12</v>
      </c>
      <c r="D1386" s="2">
        <f t="shared" ref="D1386" si="382">E1386/1.24</f>
        <v>17.177419354838712</v>
      </c>
      <c r="E1386" s="2">
        <v>21.3</v>
      </c>
    </row>
    <row r="1387" spans="1:5">
      <c r="A1387" s="1" t="s">
        <v>1511</v>
      </c>
      <c r="B1387" s="3"/>
      <c r="C1387" s="4" t="s">
        <v>12</v>
      </c>
      <c r="D1387" s="2">
        <f t="shared" ref="D1387" si="383">E1387/1.24</f>
        <v>39.677419354838712</v>
      </c>
      <c r="E1387" s="2">
        <v>49.2</v>
      </c>
    </row>
    <row r="1388" spans="1:5">
      <c r="A1388" s="1" t="s">
        <v>1512</v>
      </c>
      <c r="B1388" s="3"/>
      <c r="C1388" s="4" t="s">
        <v>12</v>
      </c>
      <c r="D1388" s="2">
        <f t="shared" ref="D1388" si="384">E1388/1.24</f>
        <v>148.22580645161293</v>
      </c>
      <c r="E1388" s="2">
        <v>183.8</v>
      </c>
    </row>
    <row r="1389" spans="1:5">
      <c r="A1389" s="1" t="s">
        <v>973</v>
      </c>
      <c r="C1389" s="4" t="s">
        <v>12</v>
      </c>
      <c r="D1389" s="2">
        <f t="shared" ref="D1389" si="385">E1389/1.24</f>
        <v>162.74193548387098</v>
      </c>
      <c r="E1389" s="2">
        <v>201.8</v>
      </c>
    </row>
    <row r="1390" spans="1:5">
      <c r="A1390" s="1" t="s">
        <v>1510</v>
      </c>
      <c r="C1390" s="4" t="s">
        <v>12</v>
      </c>
      <c r="D1390" s="2">
        <f t="shared" ref="D1390" si="386">E1390/1.24</f>
        <v>184.91935483870969</v>
      </c>
      <c r="E1390" s="2">
        <v>229.3</v>
      </c>
    </row>
    <row r="1391" spans="1:5">
      <c r="A1391" s="1" t="s">
        <v>972</v>
      </c>
      <c r="C1391" s="4" t="s">
        <v>12</v>
      </c>
      <c r="D1391" s="2">
        <f t="shared" ref="D1391" si="387">E1391/1.24</f>
        <v>193.30645161290323</v>
      </c>
      <c r="E1391" s="2">
        <v>239.7</v>
      </c>
    </row>
    <row r="1393" spans="1:5">
      <c r="A1393" s="3" t="s">
        <v>93</v>
      </c>
      <c r="B1393" s="3" t="s">
        <v>315</v>
      </c>
    </row>
    <row r="1394" spans="1:5">
      <c r="A1394" s="1" t="s">
        <v>1565</v>
      </c>
      <c r="B1394" s="3"/>
      <c r="C1394" s="4" t="s">
        <v>12</v>
      </c>
      <c r="D1394" s="2">
        <f t="shared" ref="D1394" si="388">E1394/1.24</f>
        <v>15.483870967741934</v>
      </c>
      <c r="E1394" s="2">
        <v>19.2</v>
      </c>
    </row>
    <row r="1395" spans="1:5">
      <c r="A1395" s="1" t="s">
        <v>794</v>
      </c>
      <c r="C1395" s="4" t="s">
        <v>12</v>
      </c>
      <c r="D1395" s="2">
        <f t="shared" ref="D1395" si="389">E1395/1.24</f>
        <v>19.032258064516132</v>
      </c>
      <c r="E1395" s="2">
        <v>23.6</v>
      </c>
    </row>
    <row r="1397" spans="1:5">
      <c r="A1397" s="3" t="s">
        <v>136</v>
      </c>
      <c r="B1397" s="3" t="s">
        <v>317</v>
      </c>
    </row>
    <row r="1398" spans="1:5">
      <c r="A1398" s="1" t="s">
        <v>1236</v>
      </c>
      <c r="C1398" s="4" t="s">
        <v>12</v>
      </c>
      <c r="D1398" s="2">
        <f t="shared" ref="D1398:D1404" si="390">E1398/1.24</f>
        <v>16.048387096774192</v>
      </c>
      <c r="E1398" s="2">
        <v>19.899999999999999</v>
      </c>
    </row>
    <row r="1399" spans="1:5">
      <c r="A1399" s="1" t="s">
        <v>1241</v>
      </c>
      <c r="C1399" s="4" t="s">
        <v>12</v>
      </c>
      <c r="D1399" s="2">
        <f t="shared" si="390"/>
        <v>16.048387096774192</v>
      </c>
      <c r="E1399" s="2">
        <v>19.899999999999999</v>
      </c>
    </row>
    <row r="1400" spans="1:5">
      <c r="A1400" s="1" t="s">
        <v>1237</v>
      </c>
      <c r="C1400" s="4" t="s">
        <v>12</v>
      </c>
      <c r="D1400" s="2">
        <f t="shared" si="390"/>
        <v>16.048387096774192</v>
      </c>
      <c r="E1400" s="2">
        <v>19.899999999999999</v>
      </c>
    </row>
    <row r="1401" spans="1:5">
      <c r="A1401" s="1" t="s">
        <v>1239</v>
      </c>
      <c r="C1401" s="4" t="s">
        <v>12</v>
      </c>
      <c r="D1401" s="2">
        <f t="shared" si="390"/>
        <v>16.048387096774192</v>
      </c>
      <c r="E1401" s="2">
        <v>19.899999999999999</v>
      </c>
    </row>
    <row r="1402" spans="1:5">
      <c r="A1402" s="1" t="s">
        <v>1238</v>
      </c>
      <c r="C1402" s="4" t="s">
        <v>12</v>
      </c>
      <c r="D1402" s="2">
        <f t="shared" si="390"/>
        <v>17.741935483870968</v>
      </c>
      <c r="E1402" s="2">
        <v>22</v>
      </c>
    </row>
    <row r="1403" spans="1:5">
      <c r="A1403" s="1" t="s">
        <v>663</v>
      </c>
      <c r="C1403" s="4" t="s">
        <v>12</v>
      </c>
      <c r="D1403" s="2">
        <f t="shared" si="390"/>
        <v>18.548387096774192</v>
      </c>
      <c r="E1403" s="2">
        <v>23</v>
      </c>
    </row>
    <row r="1404" spans="1:5">
      <c r="A1404" s="1" t="s">
        <v>1240</v>
      </c>
      <c r="C1404" s="4" t="s">
        <v>12</v>
      </c>
      <c r="D1404" s="2">
        <f t="shared" si="390"/>
        <v>19.35483870967742</v>
      </c>
      <c r="E1404" s="2">
        <v>24</v>
      </c>
    </row>
    <row r="1406" spans="1:5">
      <c r="A1406" s="3" t="s">
        <v>770</v>
      </c>
      <c r="B1406" s="3" t="s">
        <v>315</v>
      </c>
    </row>
    <row r="1407" spans="1:5">
      <c r="A1407" s="1" t="s">
        <v>1171</v>
      </c>
      <c r="C1407" s="4" t="s">
        <v>12</v>
      </c>
      <c r="D1407" s="2">
        <f t="shared" ref="D1407" si="391">E1407/1.24</f>
        <v>27.016129032258064</v>
      </c>
      <c r="E1407" s="2">
        <v>33.5</v>
      </c>
    </row>
    <row r="1408" spans="1:5">
      <c r="A1408" s="1" t="s">
        <v>1564</v>
      </c>
      <c r="C1408" s="4" t="s">
        <v>12</v>
      </c>
      <c r="D1408" s="2">
        <f t="shared" ref="D1408:D1410" si="392">E1408/1.24</f>
        <v>29.274193548387096</v>
      </c>
      <c r="E1408" s="2">
        <v>36.299999999999997</v>
      </c>
    </row>
    <row r="1409" spans="1:5">
      <c r="A1409" s="1" t="s">
        <v>987</v>
      </c>
      <c r="C1409" s="4" t="s">
        <v>12</v>
      </c>
      <c r="D1409" s="2">
        <f t="shared" si="392"/>
        <v>43.467741935483872</v>
      </c>
      <c r="E1409" s="2">
        <v>53.9</v>
      </c>
    </row>
    <row r="1410" spans="1:5">
      <c r="A1410" s="1" t="s">
        <v>771</v>
      </c>
      <c r="C1410" s="4" t="s">
        <v>12</v>
      </c>
      <c r="D1410" s="2">
        <f t="shared" si="392"/>
        <v>48.467741935483872</v>
      </c>
      <c r="E1410" s="2">
        <v>60.1</v>
      </c>
    </row>
    <row r="1412" spans="1:5">
      <c r="A1412" s="3" t="s">
        <v>1447</v>
      </c>
      <c r="B1412" s="3" t="s">
        <v>317</v>
      </c>
    </row>
    <row r="1413" spans="1:5">
      <c r="A1413" s="1" t="s">
        <v>769</v>
      </c>
      <c r="C1413" s="4" t="s">
        <v>12</v>
      </c>
      <c r="D1413" s="2">
        <f t="shared" ref="D1413" si="393">E1413/1.24</f>
        <v>21.693548387096772</v>
      </c>
      <c r="E1413" s="2">
        <v>26.9</v>
      </c>
    </row>
    <row r="1416" spans="1:5">
      <c r="A1416" s="3" t="s">
        <v>576</v>
      </c>
      <c r="B1416" s="3" t="s">
        <v>317</v>
      </c>
    </row>
    <row r="1417" spans="1:5">
      <c r="A1417" s="1" t="s">
        <v>580</v>
      </c>
      <c r="C1417" s="4" t="s">
        <v>12</v>
      </c>
      <c r="D1417" s="2">
        <f t="shared" ref="D1417" si="394">E1417/1.24</f>
        <v>31.451612903225808</v>
      </c>
      <c r="E1417" s="2">
        <v>39</v>
      </c>
    </row>
    <row r="1418" spans="1:5">
      <c r="A1418" s="1" t="s">
        <v>581</v>
      </c>
      <c r="C1418" s="4" t="s">
        <v>12</v>
      </c>
      <c r="D1418" s="2">
        <f t="shared" ref="D1418" si="395">E1418/1.24</f>
        <v>32.258064516129032</v>
      </c>
      <c r="E1418" s="2">
        <v>40</v>
      </c>
    </row>
    <row r="1419" spans="1:5">
      <c r="A1419" s="1" t="s">
        <v>333</v>
      </c>
      <c r="C1419" s="4" t="s">
        <v>12</v>
      </c>
      <c r="D1419" s="2">
        <f t="shared" ref="D1419" si="396">E1419/1.24</f>
        <v>47.58064516129032</v>
      </c>
      <c r="E1419" s="2">
        <v>59</v>
      </c>
    </row>
    <row r="1420" spans="1:5">
      <c r="A1420" s="1" t="s">
        <v>579</v>
      </c>
      <c r="C1420" s="4" t="s">
        <v>12</v>
      </c>
      <c r="D1420" s="2">
        <f t="shared" ref="D1420" si="397">E1420/1.24</f>
        <v>47.58064516129032</v>
      </c>
      <c r="E1420" s="2">
        <v>59</v>
      </c>
    </row>
    <row r="1421" spans="1:5">
      <c r="A1421" s="1" t="s">
        <v>583</v>
      </c>
      <c r="C1421" s="4" t="s">
        <v>12</v>
      </c>
      <c r="D1421" s="2">
        <f t="shared" ref="D1421:D1422" si="398">E1421/1.24</f>
        <v>53.225806451612904</v>
      </c>
      <c r="E1421" s="2">
        <v>66</v>
      </c>
    </row>
    <row r="1422" spans="1:5">
      <c r="A1422" s="1" t="s">
        <v>582</v>
      </c>
      <c r="C1422" s="4" t="s">
        <v>12</v>
      </c>
      <c r="D1422" s="2">
        <f t="shared" si="398"/>
        <v>57.258064516129032</v>
      </c>
      <c r="E1422" s="2">
        <v>71</v>
      </c>
    </row>
    <row r="1423" spans="1:5">
      <c r="A1423" s="1" t="s">
        <v>664</v>
      </c>
      <c r="C1423" s="4" t="s">
        <v>12</v>
      </c>
      <c r="D1423" s="2">
        <f t="shared" ref="D1423" si="399">E1423/1.24</f>
        <v>58.870967741935488</v>
      </c>
      <c r="E1423" s="2">
        <v>73</v>
      </c>
    </row>
    <row r="1424" spans="1:5">
      <c r="A1424" s="1" t="s">
        <v>584</v>
      </c>
      <c r="C1424" s="4" t="s">
        <v>12</v>
      </c>
      <c r="D1424" s="2">
        <f t="shared" ref="D1424" si="400">E1424/1.24</f>
        <v>258.87096774193549</v>
      </c>
      <c r="E1424" s="2">
        <v>321</v>
      </c>
    </row>
    <row r="1425" spans="1:5">
      <c r="A1425" s="1" t="s">
        <v>665</v>
      </c>
      <c r="C1425" s="4" t="s">
        <v>12</v>
      </c>
      <c r="D1425" s="2">
        <f t="shared" ref="D1425" si="401">E1425/1.24</f>
        <v>402.41935483870969</v>
      </c>
      <c r="E1425" s="2">
        <v>499</v>
      </c>
    </row>
    <row r="1426" spans="1:5">
      <c r="A1426" s="1" t="s">
        <v>666</v>
      </c>
      <c r="C1426" s="4" t="s">
        <v>12</v>
      </c>
      <c r="D1426" s="2">
        <f t="shared" ref="D1426" si="402">E1426/1.24</f>
        <v>402.41935483870969</v>
      </c>
      <c r="E1426" s="2">
        <v>499</v>
      </c>
    </row>
    <row r="1428" spans="1:5">
      <c r="A1428" s="3" t="s">
        <v>590</v>
      </c>
      <c r="B1428" s="3" t="s">
        <v>315</v>
      </c>
    </row>
    <row r="1429" spans="1:5">
      <c r="A1429" s="1" t="s">
        <v>1462</v>
      </c>
      <c r="C1429" s="4" t="s">
        <v>12</v>
      </c>
      <c r="D1429" s="2">
        <f t="shared" ref="D1429" si="403">E1429/1.24</f>
        <v>30.64516129032258</v>
      </c>
      <c r="E1429" s="2">
        <v>38</v>
      </c>
    </row>
    <row r="1430" spans="1:5">
      <c r="A1430" s="1" t="s">
        <v>667</v>
      </c>
      <c r="C1430" s="4" t="s">
        <v>12</v>
      </c>
      <c r="D1430" s="2">
        <f t="shared" ref="D1430" si="404">E1430/1.24</f>
        <v>60.161290322580641</v>
      </c>
      <c r="E1430" s="2">
        <v>74.599999999999994</v>
      </c>
    </row>
    <row r="1432" spans="1:5">
      <c r="A1432" s="3" t="s">
        <v>91</v>
      </c>
      <c r="B1432" s="3" t="s">
        <v>315</v>
      </c>
    </row>
    <row r="1433" spans="1:5">
      <c r="A1433" s="1" t="s">
        <v>1703</v>
      </c>
      <c r="B1433" s="3"/>
      <c r="C1433" s="4" t="s">
        <v>12</v>
      </c>
      <c r="D1433" s="2">
        <f t="shared" ref="D1433" si="405">E1433/1.24</f>
        <v>42.903225806451616</v>
      </c>
      <c r="E1433" s="2">
        <v>53.2</v>
      </c>
    </row>
    <row r="1434" spans="1:5">
      <c r="A1434" s="1" t="s">
        <v>758</v>
      </c>
      <c r="C1434" s="4" t="s">
        <v>12</v>
      </c>
      <c r="D1434" s="2">
        <f t="shared" ref="D1434:D1435" si="406">E1434/1.24</f>
        <v>62.016129032258071</v>
      </c>
      <c r="E1434" s="2">
        <v>76.900000000000006</v>
      </c>
    </row>
    <row r="1435" spans="1:5">
      <c r="A1435" s="1" t="s">
        <v>772</v>
      </c>
      <c r="C1435" s="15" t="s">
        <v>12</v>
      </c>
      <c r="D1435" s="2">
        <f t="shared" si="406"/>
        <v>62.016129032258071</v>
      </c>
      <c r="E1435" s="2">
        <v>76.900000000000006</v>
      </c>
    </row>
    <row r="1436" spans="1:5">
      <c r="C1436" s="15"/>
    </row>
    <row r="1437" spans="1:5">
      <c r="A1437" s="3" t="s">
        <v>1551</v>
      </c>
      <c r="B1437" s="3" t="s">
        <v>315</v>
      </c>
    </row>
    <row r="1438" spans="1:5">
      <c r="A1438" s="1" t="s">
        <v>1552</v>
      </c>
      <c r="C1438" s="4" t="s">
        <v>12</v>
      </c>
      <c r="D1438" s="2">
        <f t="shared" ref="D1438" si="407">E1438/1.24</f>
        <v>18.467741935483868</v>
      </c>
      <c r="E1438" s="2">
        <v>22.9</v>
      </c>
    </row>
    <row r="1439" spans="1:5">
      <c r="C1439" s="15"/>
    </row>
    <row r="1440" spans="1:5">
      <c r="A1440" s="3" t="s">
        <v>1030</v>
      </c>
      <c r="B1440" s="3" t="s">
        <v>316</v>
      </c>
      <c r="C1440" s="15"/>
    </row>
    <row r="1441" spans="1:5">
      <c r="A1441" s="1" t="s">
        <v>1328</v>
      </c>
      <c r="C1441" s="15" t="s">
        <v>12</v>
      </c>
      <c r="D1441" s="2">
        <f t="shared" ref="D1441" si="408">E1441/1.24</f>
        <v>20.08064516129032</v>
      </c>
      <c r="E1441" s="2">
        <v>24.9</v>
      </c>
    </row>
    <row r="1442" spans="1:5">
      <c r="C1442" s="15"/>
    </row>
    <row r="1443" spans="1:5">
      <c r="A1443" s="3" t="s">
        <v>1242</v>
      </c>
      <c r="B1443" s="3" t="s">
        <v>317</v>
      </c>
      <c r="C1443" s="15"/>
    </row>
    <row r="1444" spans="1:5">
      <c r="A1444" s="1" t="s">
        <v>1243</v>
      </c>
      <c r="C1444" s="15" t="s">
        <v>12</v>
      </c>
      <c r="D1444" s="2">
        <f t="shared" ref="D1444:D1445" si="409">E1444/1.24</f>
        <v>131.45161290322579</v>
      </c>
      <c r="E1444" s="2">
        <v>163</v>
      </c>
    </row>
    <row r="1445" spans="1:5">
      <c r="A1445" s="1" t="s">
        <v>1244</v>
      </c>
      <c r="C1445" s="15" t="s">
        <v>12</v>
      </c>
      <c r="D1445" s="2">
        <f t="shared" si="409"/>
        <v>150</v>
      </c>
      <c r="E1445" s="2">
        <v>186</v>
      </c>
    </row>
    <row r="1446" spans="1:5">
      <c r="C1446" s="15"/>
      <c r="D1446" s="16"/>
      <c r="E1446" s="16"/>
    </row>
    <row r="1447" spans="1:5">
      <c r="A1447" s="3" t="s">
        <v>965</v>
      </c>
      <c r="B1447" s="3" t="s">
        <v>315</v>
      </c>
    </row>
    <row r="1448" spans="1:5">
      <c r="A1448" s="1" t="s">
        <v>974</v>
      </c>
      <c r="C1448" s="4" t="s">
        <v>12</v>
      </c>
      <c r="D1448" s="2">
        <f t="shared" ref="D1448:D1449" si="410">E1448/1.24</f>
        <v>124.51612903225806</v>
      </c>
      <c r="E1448" s="2">
        <v>154.4</v>
      </c>
    </row>
    <row r="1449" spans="1:5">
      <c r="A1449" s="1" t="s">
        <v>975</v>
      </c>
      <c r="C1449" s="4" t="s">
        <v>12</v>
      </c>
      <c r="D1449" s="2">
        <f t="shared" si="410"/>
        <v>484.67741935483872</v>
      </c>
      <c r="E1449" s="2">
        <v>601</v>
      </c>
    </row>
    <row r="1450" spans="1:5">
      <c r="A1450" s="3"/>
      <c r="B1450" s="3"/>
    </row>
    <row r="1451" spans="1:5" ht="18.75">
      <c r="A1451" s="5" t="s">
        <v>508</v>
      </c>
      <c r="B1451" s="3"/>
    </row>
    <row r="1452" spans="1:5">
      <c r="A1452" s="3" t="s">
        <v>95</v>
      </c>
      <c r="B1452" s="3" t="s">
        <v>315</v>
      </c>
    </row>
    <row r="1453" spans="1:5">
      <c r="A1453" s="1" t="s">
        <v>1119</v>
      </c>
      <c r="C1453" s="4" t="s">
        <v>12</v>
      </c>
      <c r="D1453" s="2">
        <f>E1453/1.24</f>
        <v>12.741935483870968</v>
      </c>
      <c r="E1453" s="2">
        <v>15.8</v>
      </c>
    </row>
    <row r="1454" spans="1:5">
      <c r="A1454" s="1" t="s">
        <v>1174</v>
      </c>
      <c r="C1454" s="4" t="s">
        <v>12</v>
      </c>
      <c r="D1454" s="2">
        <f>E1454/1.24</f>
        <v>18.14516129032258</v>
      </c>
      <c r="E1454" s="2">
        <v>22.5</v>
      </c>
    </row>
    <row r="1456" spans="1:5" ht="18.75">
      <c r="A1456" s="5" t="s">
        <v>545</v>
      </c>
    </row>
    <row r="1457" spans="1:5">
      <c r="A1457" s="3" t="s">
        <v>21</v>
      </c>
      <c r="B1457" s="3" t="s">
        <v>315</v>
      </c>
    </row>
    <row r="1458" spans="1:5">
      <c r="A1458" s="1" t="s">
        <v>546</v>
      </c>
      <c r="C1458" s="4" t="s">
        <v>12</v>
      </c>
      <c r="D1458" s="2">
        <f>E1458/1.24</f>
        <v>29.032258064516128</v>
      </c>
      <c r="E1458" s="2">
        <v>36</v>
      </c>
    </row>
    <row r="1460" spans="1:5" ht="18.75">
      <c r="A1460" s="5" t="s">
        <v>477</v>
      </c>
      <c r="B1460" s="3"/>
    </row>
    <row r="1461" spans="1:5">
      <c r="A1461" s="3" t="s">
        <v>98</v>
      </c>
      <c r="B1461" s="3" t="s">
        <v>315</v>
      </c>
    </row>
    <row r="1462" spans="1:5">
      <c r="A1462" s="1" t="s">
        <v>668</v>
      </c>
      <c r="C1462" s="4" t="s">
        <v>12</v>
      </c>
      <c r="D1462" s="2">
        <f>E1462/1.24</f>
        <v>17.661290322580644</v>
      </c>
      <c r="E1462" s="2">
        <v>21.9</v>
      </c>
    </row>
    <row r="1465" spans="1:5">
      <c r="A1465" s="3" t="s">
        <v>338</v>
      </c>
      <c r="B1465" s="3" t="s">
        <v>317</v>
      </c>
    </row>
    <row r="1466" spans="1:5">
      <c r="A1466" s="1" t="s">
        <v>336</v>
      </c>
      <c r="C1466" s="4" t="s">
        <v>12</v>
      </c>
      <c r="D1466" s="2">
        <f t="shared" ref="D1466" si="411">E1466/1.24</f>
        <v>23.79032258064516</v>
      </c>
      <c r="E1466" s="2">
        <v>29.5</v>
      </c>
    </row>
    <row r="1468" spans="1:5">
      <c r="A1468" s="3" t="s">
        <v>1680</v>
      </c>
      <c r="B1468" s="3" t="s">
        <v>316</v>
      </c>
    </row>
    <row r="1469" spans="1:5">
      <c r="A1469" s="1" t="s">
        <v>1683</v>
      </c>
      <c r="C1469" s="4" t="s">
        <v>12</v>
      </c>
      <c r="D1469" s="2">
        <f t="shared" ref="D1469:D1470" si="412">E1469/1.24</f>
        <v>15.241935483870966</v>
      </c>
      <c r="E1469" s="2">
        <v>18.899999999999999</v>
      </c>
    </row>
    <row r="1470" spans="1:5">
      <c r="A1470" s="1" t="s">
        <v>1684</v>
      </c>
      <c r="C1470" s="4" t="s">
        <v>12</v>
      </c>
      <c r="D1470" s="2">
        <f t="shared" si="412"/>
        <v>15.725806451612904</v>
      </c>
      <c r="E1470" s="2">
        <v>19.5</v>
      </c>
    </row>
    <row r="1471" spans="1:5">
      <c r="A1471" s="3"/>
      <c r="B1471" s="3"/>
    </row>
    <row r="1472" spans="1:5">
      <c r="A1472" s="3" t="s">
        <v>101</v>
      </c>
      <c r="B1472" s="3" t="s">
        <v>315</v>
      </c>
    </row>
    <row r="1473" spans="1:5">
      <c r="A1473" s="1" t="s">
        <v>103</v>
      </c>
      <c r="C1473" s="4" t="s">
        <v>12</v>
      </c>
      <c r="D1473" s="2">
        <f t="shared" ref="D1473:D1475" si="413">E1473/1.24</f>
        <v>23.06451612903226</v>
      </c>
      <c r="E1473" s="2">
        <v>28.6</v>
      </c>
    </row>
    <row r="1474" spans="1:5">
      <c r="A1474" s="1" t="s">
        <v>418</v>
      </c>
      <c r="C1474" s="4" t="s">
        <v>12</v>
      </c>
      <c r="D1474" s="2">
        <f t="shared" si="413"/>
        <v>25.241935483870968</v>
      </c>
      <c r="E1474" s="2">
        <v>31.3</v>
      </c>
    </row>
    <row r="1475" spans="1:5">
      <c r="A1475" s="1" t="s">
        <v>409</v>
      </c>
      <c r="C1475" s="4" t="s">
        <v>12</v>
      </c>
      <c r="D1475" s="2">
        <f t="shared" si="413"/>
        <v>23.79032258064516</v>
      </c>
      <c r="E1475" s="2">
        <v>29.5</v>
      </c>
    </row>
    <row r="1476" spans="1:5">
      <c r="A1476" s="3"/>
      <c r="B1476" s="3"/>
    </row>
    <row r="1477" spans="1:5" ht="18.75">
      <c r="A1477" s="5" t="s">
        <v>506</v>
      </c>
      <c r="B1477" s="3"/>
    </row>
    <row r="1478" spans="1:5">
      <c r="A1478" s="3" t="s">
        <v>940</v>
      </c>
      <c r="B1478" s="3" t="s">
        <v>317</v>
      </c>
    </row>
    <row r="1479" spans="1:5">
      <c r="A1479" s="1" t="s">
        <v>941</v>
      </c>
      <c r="C1479" s="4" t="s">
        <v>12</v>
      </c>
      <c r="D1479" s="2">
        <f t="shared" ref="D1479" si="414">E1479/1.24</f>
        <v>11.693548387096774</v>
      </c>
      <c r="E1479" s="2">
        <v>14.5</v>
      </c>
    </row>
    <row r="1481" spans="1:5">
      <c r="A1481" s="3" t="s">
        <v>104</v>
      </c>
      <c r="B1481" s="3" t="s">
        <v>315</v>
      </c>
    </row>
    <row r="1482" spans="1:5">
      <c r="A1482" s="1" t="s">
        <v>105</v>
      </c>
      <c r="C1482" s="4" t="s">
        <v>12</v>
      </c>
      <c r="D1482" s="2">
        <f t="shared" ref="D1482:D1483" si="415">E1482/1.24</f>
        <v>11.048387096774192</v>
      </c>
      <c r="E1482" s="2">
        <v>13.7</v>
      </c>
    </row>
    <row r="1483" spans="1:5">
      <c r="A1483" s="1" t="s">
        <v>1647</v>
      </c>
      <c r="C1483" s="4" t="s">
        <v>12</v>
      </c>
      <c r="D1483" s="2">
        <f t="shared" si="415"/>
        <v>11.290322580645162</v>
      </c>
      <c r="E1483" s="2">
        <v>14</v>
      </c>
    </row>
    <row r="1485" spans="1:5">
      <c r="A1485" s="3" t="s">
        <v>937</v>
      </c>
      <c r="B1485" s="3" t="s">
        <v>317</v>
      </c>
    </row>
    <row r="1486" spans="1:5">
      <c r="A1486" s="1" t="s">
        <v>939</v>
      </c>
      <c r="C1486" s="4" t="s">
        <v>12</v>
      </c>
      <c r="D1486" s="2">
        <f t="shared" ref="D1486" si="416">E1486/1.24</f>
        <v>18.14516129032258</v>
      </c>
      <c r="E1486" s="2">
        <v>22.5</v>
      </c>
    </row>
    <row r="1487" spans="1:5">
      <c r="A1487" s="1" t="s">
        <v>938</v>
      </c>
      <c r="C1487" s="4" t="s">
        <v>12</v>
      </c>
      <c r="D1487" s="2">
        <f t="shared" ref="D1487" si="417">E1487/1.24</f>
        <v>21.370967741935484</v>
      </c>
      <c r="E1487" s="2">
        <v>26.5</v>
      </c>
    </row>
    <row r="1489" spans="1:5">
      <c r="A1489" s="3" t="s">
        <v>362</v>
      </c>
      <c r="B1489" s="3" t="s">
        <v>316</v>
      </c>
    </row>
    <row r="1490" spans="1:5">
      <c r="A1490" s="1" t="s">
        <v>364</v>
      </c>
      <c r="C1490" s="4" t="s">
        <v>12</v>
      </c>
      <c r="D1490" s="2">
        <f>E1490/1.24</f>
        <v>12.5</v>
      </c>
      <c r="E1490" s="2">
        <v>15.5</v>
      </c>
    </row>
    <row r="1491" spans="1:5">
      <c r="A1491" s="1" t="s">
        <v>363</v>
      </c>
      <c r="C1491" s="4" t="s">
        <v>12</v>
      </c>
      <c r="D1491" s="2">
        <f>E1491/1.24</f>
        <v>13.306451612903226</v>
      </c>
      <c r="E1491" s="2">
        <v>16.5</v>
      </c>
    </row>
    <row r="1492" spans="1:5">
      <c r="A1492" s="1" t="s">
        <v>365</v>
      </c>
      <c r="C1492" s="4" t="s">
        <v>12</v>
      </c>
      <c r="D1492" s="2">
        <f>E1492/1.24</f>
        <v>14.43548387096774</v>
      </c>
      <c r="E1492" s="2">
        <v>17.899999999999999</v>
      </c>
    </row>
    <row r="1493" spans="1:5">
      <c r="A1493" s="3"/>
      <c r="B1493" s="3"/>
    </row>
    <row r="1494" spans="1:5">
      <c r="A1494" s="3" t="s">
        <v>360</v>
      </c>
      <c r="B1494" s="3" t="s">
        <v>316</v>
      </c>
    </row>
    <row r="1495" spans="1:5">
      <c r="A1495" s="1" t="s">
        <v>812</v>
      </c>
      <c r="C1495" s="4" t="s">
        <v>12</v>
      </c>
      <c r="D1495" s="2">
        <f t="shared" ref="D1495" si="418">E1495/1.24</f>
        <v>14.112903225806452</v>
      </c>
      <c r="E1495" s="2">
        <v>17.5</v>
      </c>
    </row>
    <row r="1496" spans="1:5">
      <c r="A1496" s="1" t="s">
        <v>442</v>
      </c>
      <c r="C1496" s="4" t="s">
        <v>12</v>
      </c>
      <c r="D1496" s="2">
        <f t="shared" ref="D1496" si="419">E1496/1.24</f>
        <v>13.629032258064514</v>
      </c>
      <c r="E1496" s="2">
        <v>16.899999999999999</v>
      </c>
    </row>
    <row r="1497" spans="1:5">
      <c r="A1497" s="1" t="s">
        <v>361</v>
      </c>
      <c r="C1497" s="4" t="s">
        <v>12</v>
      </c>
      <c r="D1497" s="2">
        <f t="shared" ref="D1497" si="420">E1497/1.24</f>
        <v>14.43548387096774</v>
      </c>
      <c r="E1497" s="2">
        <v>17.899999999999999</v>
      </c>
    </row>
    <row r="1498" spans="1:5">
      <c r="A1498" s="3"/>
      <c r="B1498" s="3"/>
    </row>
    <row r="1499" spans="1:5">
      <c r="A1499" s="3" t="s">
        <v>223</v>
      </c>
      <c r="B1499" s="3" t="s">
        <v>316</v>
      </c>
    </row>
    <row r="1500" spans="1:5">
      <c r="A1500" s="1" t="s">
        <v>226</v>
      </c>
      <c r="C1500" s="4" t="s">
        <v>12</v>
      </c>
      <c r="D1500" s="2">
        <f>E1500/1.24</f>
        <v>20.887096774193548</v>
      </c>
      <c r="E1500" s="2">
        <v>25.9</v>
      </c>
    </row>
    <row r="1501" spans="1:5">
      <c r="A1501" s="1" t="s">
        <v>224</v>
      </c>
      <c r="C1501" s="4" t="s">
        <v>12</v>
      </c>
      <c r="D1501" s="2">
        <f t="shared" ref="D1501:D1503" si="421">E1501/1.24</f>
        <v>22.5</v>
      </c>
      <c r="E1501" s="2">
        <v>27.9</v>
      </c>
    </row>
    <row r="1502" spans="1:5">
      <c r="A1502" s="1" t="s">
        <v>227</v>
      </c>
      <c r="C1502" s="4" t="s">
        <v>12</v>
      </c>
      <c r="D1502" s="2">
        <f>E1502/1.24</f>
        <v>31.048387096774192</v>
      </c>
      <c r="E1502" s="2">
        <v>38.5</v>
      </c>
    </row>
    <row r="1503" spans="1:5">
      <c r="A1503" s="1" t="s">
        <v>225</v>
      </c>
      <c r="C1503" s="4" t="s">
        <v>12</v>
      </c>
      <c r="D1503" s="2">
        <f t="shared" si="421"/>
        <v>47.58064516129032</v>
      </c>
      <c r="E1503" s="2">
        <v>59</v>
      </c>
    </row>
    <row r="1505" spans="1:5">
      <c r="A1505" s="3" t="s">
        <v>221</v>
      </c>
      <c r="B1505" s="3" t="s">
        <v>316</v>
      </c>
    </row>
    <row r="1506" spans="1:5">
      <c r="A1506" s="1" t="s">
        <v>767</v>
      </c>
      <c r="C1506" s="4" t="s">
        <v>12</v>
      </c>
      <c r="D1506" s="2">
        <f>E1506/1.24</f>
        <v>20.08064516129032</v>
      </c>
      <c r="E1506" s="2">
        <v>24.9</v>
      </c>
    </row>
    <row r="1507" spans="1:5">
      <c r="A1507" s="1" t="s">
        <v>222</v>
      </c>
      <c r="C1507" s="4" t="s">
        <v>12</v>
      </c>
      <c r="D1507" s="2">
        <f t="shared" ref="D1507:D1510" si="422">E1507/1.24</f>
        <v>22.580645161290324</v>
      </c>
      <c r="E1507" s="2">
        <v>28</v>
      </c>
    </row>
    <row r="1508" spans="1:5">
      <c r="A1508" s="1" t="s">
        <v>1353</v>
      </c>
      <c r="C1508" s="4" t="s">
        <v>12</v>
      </c>
      <c r="D1508" s="2">
        <f t="shared" ref="D1508" si="423">E1508/1.24</f>
        <v>24.112903225806452</v>
      </c>
      <c r="E1508" s="2">
        <v>29.9</v>
      </c>
    </row>
    <row r="1509" spans="1:5">
      <c r="A1509" s="1" t="s">
        <v>1142</v>
      </c>
      <c r="C1509" s="4" t="s">
        <v>12</v>
      </c>
      <c r="D1509" s="2">
        <f t="shared" si="422"/>
        <v>25</v>
      </c>
      <c r="E1509" s="2">
        <v>31</v>
      </c>
    </row>
    <row r="1510" spans="1:5">
      <c r="A1510" s="1" t="s">
        <v>768</v>
      </c>
      <c r="C1510" s="4" t="s">
        <v>12</v>
      </c>
      <c r="D1510" s="2">
        <f t="shared" si="422"/>
        <v>26.612903225806452</v>
      </c>
      <c r="E1510" s="2">
        <v>33</v>
      </c>
    </row>
    <row r="1511" spans="1:5">
      <c r="A1511" s="1" t="s">
        <v>1352</v>
      </c>
      <c r="C1511" s="4" t="s">
        <v>12</v>
      </c>
      <c r="D1511" s="2">
        <f t="shared" ref="D1511" si="424">E1511/1.24</f>
        <v>29.032258064516128</v>
      </c>
      <c r="E1511" s="2">
        <v>36</v>
      </c>
    </row>
    <row r="1513" spans="1:5">
      <c r="A1513" s="3" t="s">
        <v>1452</v>
      </c>
      <c r="B1513" s="3" t="s">
        <v>317</v>
      </c>
    </row>
    <row r="1514" spans="1:5">
      <c r="A1514" s="1" t="s">
        <v>1453</v>
      </c>
      <c r="C1514" s="4" t="s">
        <v>12</v>
      </c>
      <c r="D1514" s="2">
        <f t="shared" ref="D1514:D1516" si="425">E1514/1.24</f>
        <v>12.82258064516129</v>
      </c>
      <c r="E1514" s="2">
        <v>15.9</v>
      </c>
    </row>
    <row r="1515" spans="1:5">
      <c r="A1515" s="1" t="s">
        <v>1454</v>
      </c>
      <c r="C1515" s="4" t="s">
        <v>12</v>
      </c>
      <c r="D1515" s="2">
        <f t="shared" si="425"/>
        <v>16.048387096774192</v>
      </c>
      <c r="E1515" s="2">
        <v>19.899999999999999</v>
      </c>
    </row>
    <row r="1516" spans="1:5">
      <c r="A1516" s="1" t="s">
        <v>1455</v>
      </c>
      <c r="C1516" s="4" t="s">
        <v>12</v>
      </c>
      <c r="D1516" s="2">
        <f t="shared" si="425"/>
        <v>24.112903225806452</v>
      </c>
      <c r="E1516" s="2">
        <v>29.9</v>
      </c>
    </row>
    <row r="1518" spans="1:5">
      <c r="A1518" s="3" t="s">
        <v>912</v>
      </c>
      <c r="B1518" s="3" t="s">
        <v>317</v>
      </c>
    </row>
    <row r="1519" spans="1:5">
      <c r="A1519" s="1" t="s">
        <v>936</v>
      </c>
      <c r="C1519" s="4" t="s">
        <v>12</v>
      </c>
      <c r="D1519" s="2">
        <f>E1519/1.24</f>
        <v>10.887096774193548</v>
      </c>
      <c r="E1519" s="2">
        <v>13.5</v>
      </c>
    </row>
    <row r="1520" spans="1:5">
      <c r="A1520" s="1" t="s">
        <v>935</v>
      </c>
      <c r="C1520" s="4" t="s">
        <v>12</v>
      </c>
      <c r="D1520" s="2">
        <f>E1520/1.24</f>
        <v>14.112903225806452</v>
      </c>
      <c r="E1520" s="2">
        <v>17.5</v>
      </c>
    </row>
    <row r="1521" spans="1:5">
      <c r="A1521" s="3"/>
      <c r="B1521" s="3"/>
    </row>
    <row r="1522" spans="1:5" ht="18.75">
      <c r="A1522" s="5" t="s">
        <v>481</v>
      </c>
      <c r="B1522" s="3"/>
      <c r="C1522" s="1"/>
      <c r="D1522" s="1"/>
      <c r="E1522" s="1"/>
    </row>
    <row r="1523" spans="1:5">
      <c r="A1523" s="3" t="s">
        <v>571</v>
      </c>
      <c r="B1523" s="3" t="s">
        <v>317</v>
      </c>
    </row>
    <row r="1524" spans="1:5">
      <c r="A1524" s="1" t="s">
        <v>811</v>
      </c>
      <c r="C1524" s="4" t="s">
        <v>12</v>
      </c>
      <c r="D1524" s="2">
        <f>E1524/1.24</f>
        <v>16.129032258064516</v>
      </c>
      <c r="E1524" s="2">
        <v>20</v>
      </c>
    </row>
    <row r="1525" spans="1:5">
      <c r="A1525" s="1" t="s">
        <v>1252</v>
      </c>
      <c r="C1525" s="4" t="s">
        <v>12</v>
      </c>
      <c r="D1525" s="2">
        <f>E1525/1.24</f>
        <v>21.370967741935484</v>
      </c>
      <c r="E1525" s="2">
        <v>26.5</v>
      </c>
    </row>
    <row r="1527" spans="1:5">
      <c r="A1527" s="3" t="s">
        <v>147</v>
      </c>
      <c r="B1527" s="3" t="s">
        <v>317</v>
      </c>
    </row>
    <row r="1528" spans="1:5">
      <c r="A1528" s="1" t="s">
        <v>1251</v>
      </c>
      <c r="C1528" s="4" t="s">
        <v>12</v>
      </c>
      <c r="D1528" s="2">
        <f>E1528/1.24</f>
        <v>19.274193548387096</v>
      </c>
      <c r="E1528" s="2">
        <v>23.9</v>
      </c>
    </row>
    <row r="1529" spans="1:5">
      <c r="A1529" s="3"/>
      <c r="B1529" s="3"/>
      <c r="C1529" s="1"/>
      <c r="D1529" s="1"/>
      <c r="E1529" s="1"/>
    </row>
    <row r="1530" spans="1:5">
      <c r="A1530" s="3" t="s">
        <v>184</v>
      </c>
      <c r="B1530" s="3" t="s">
        <v>316</v>
      </c>
    </row>
    <row r="1531" spans="1:5">
      <c r="A1531" s="1" t="s">
        <v>185</v>
      </c>
      <c r="C1531" s="4" t="s">
        <v>12</v>
      </c>
      <c r="D1531" s="2">
        <f t="shared" ref="D1531" si="426">E1531/1.24</f>
        <v>24.112903225806452</v>
      </c>
      <c r="E1531" s="2">
        <v>29.9</v>
      </c>
    </row>
    <row r="1532" spans="1:5">
      <c r="A1532" s="3"/>
      <c r="B1532" s="3"/>
      <c r="C1532" s="1"/>
      <c r="D1532" s="1"/>
      <c r="E1532" s="1"/>
    </row>
    <row r="1533" spans="1:5">
      <c r="A1533" s="3" t="s">
        <v>324</v>
      </c>
      <c r="B1533" s="3" t="s">
        <v>315</v>
      </c>
    </row>
    <row r="1534" spans="1:5">
      <c r="A1534" s="1" t="s">
        <v>1500</v>
      </c>
      <c r="C1534" s="4" t="s">
        <v>12</v>
      </c>
      <c r="D1534" s="2">
        <f t="shared" ref="D1534" si="427">E1534/1.24</f>
        <v>17.016129032258064</v>
      </c>
      <c r="E1534" s="2">
        <v>21.1</v>
      </c>
    </row>
    <row r="1535" spans="1:5">
      <c r="A1535" s="3"/>
      <c r="B1535" s="3"/>
      <c r="C1535" s="1"/>
      <c r="D1535" s="1"/>
      <c r="E1535" s="1"/>
    </row>
    <row r="1536" spans="1:5">
      <c r="A1536" s="3" t="s">
        <v>106</v>
      </c>
      <c r="B1536" s="3" t="s">
        <v>315</v>
      </c>
    </row>
    <row r="1537" spans="1:5">
      <c r="A1537" s="1" t="s">
        <v>1432</v>
      </c>
      <c r="C1537" s="4" t="s">
        <v>12</v>
      </c>
      <c r="D1537" s="2">
        <f t="shared" ref="D1537" si="428">E1537/1.24</f>
        <v>16.85483870967742</v>
      </c>
      <c r="E1537" s="2">
        <v>20.9</v>
      </c>
    </row>
    <row r="1538" spans="1:5">
      <c r="A1538" s="3"/>
      <c r="B1538" s="3"/>
      <c r="C1538" s="1"/>
      <c r="D1538" s="1"/>
      <c r="E1538" s="1"/>
    </row>
    <row r="1539" spans="1:5">
      <c r="A1539" s="3" t="s">
        <v>323</v>
      </c>
      <c r="B1539" s="3" t="s">
        <v>315</v>
      </c>
    </row>
    <row r="1540" spans="1:5">
      <c r="A1540" s="1" t="s">
        <v>669</v>
      </c>
      <c r="C1540" s="4" t="s">
        <v>12</v>
      </c>
      <c r="D1540" s="2">
        <f t="shared" ref="D1540" si="429">E1540/1.24</f>
        <v>16.129032258064516</v>
      </c>
      <c r="E1540" s="2">
        <v>20</v>
      </c>
    </row>
    <row r="1542" spans="1:5">
      <c r="A1542" s="3" t="s">
        <v>1217</v>
      </c>
      <c r="B1542" s="3" t="s">
        <v>317</v>
      </c>
    </row>
    <row r="1543" spans="1:5">
      <c r="A1543" s="1" t="s">
        <v>1254</v>
      </c>
      <c r="C1543" s="4" t="s">
        <v>12</v>
      </c>
      <c r="D1543" s="2">
        <f t="shared" ref="D1543:D1544" si="430">E1543/1.24</f>
        <v>20.967741935483872</v>
      </c>
      <c r="E1543" s="2">
        <v>26</v>
      </c>
    </row>
    <row r="1544" spans="1:5">
      <c r="A1544" s="1" t="s">
        <v>1255</v>
      </c>
      <c r="C1544" s="4" t="s">
        <v>12</v>
      </c>
      <c r="D1544" s="2">
        <f t="shared" si="430"/>
        <v>29.838709677419356</v>
      </c>
      <c r="E1544" s="2">
        <v>37</v>
      </c>
    </row>
    <row r="1546" spans="1:5">
      <c r="A1546" s="3" t="s">
        <v>897</v>
      </c>
      <c r="B1546" s="3" t="s">
        <v>315</v>
      </c>
    </row>
    <row r="1547" spans="1:5">
      <c r="A1547" s="1" t="s">
        <v>1254</v>
      </c>
      <c r="C1547" s="4" t="s">
        <v>12</v>
      </c>
      <c r="D1547" s="2">
        <f t="shared" ref="D1547" si="431">E1547/1.24</f>
        <v>31.774193548387096</v>
      </c>
      <c r="E1547" s="2">
        <v>39.4</v>
      </c>
    </row>
    <row r="1549" spans="1:5">
      <c r="A1549" s="3" t="s">
        <v>44</v>
      </c>
      <c r="B1549" s="3" t="s">
        <v>316</v>
      </c>
    </row>
    <row r="1550" spans="1:5">
      <c r="A1550" s="1" t="s">
        <v>1614</v>
      </c>
      <c r="C1550" s="4" t="s">
        <v>12</v>
      </c>
      <c r="D1550" s="2">
        <f t="shared" ref="D1550:D1551" si="432">E1550/1.24</f>
        <v>15.725806451612904</v>
      </c>
      <c r="E1550" s="2">
        <v>19.5</v>
      </c>
    </row>
    <row r="1551" spans="1:5">
      <c r="A1551" s="1" t="s">
        <v>183</v>
      </c>
      <c r="C1551" s="4" t="s">
        <v>12</v>
      </c>
      <c r="D1551" s="2">
        <f t="shared" si="432"/>
        <v>17.5</v>
      </c>
      <c r="E1551" s="2">
        <v>21.7</v>
      </c>
    </row>
    <row r="1552" spans="1:5">
      <c r="A1552" s="3"/>
      <c r="B1552" s="3"/>
      <c r="C1552" s="1"/>
      <c r="D1552" s="1"/>
      <c r="E1552" s="1"/>
    </row>
    <row r="1553" spans="1:5">
      <c r="A1553" s="3" t="s">
        <v>50</v>
      </c>
      <c r="B1553" s="3" t="s">
        <v>316</v>
      </c>
    </row>
    <row r="1554" spans="1:5">
      <c r="A1554" s="1" t="s">
        <v>1300</v>
      </c>
      <c r="C1554" s="4" t="s">
        <v>12</v>
      </c>
      <c r="D1554" s="2">
        <f t="shared" ref="D1554:D1555" si="433">E1554/1.24</f>
        <v>14.919354838709678</v>
      </c>
      <c r="E1554" s="2">
        <v>18.5</v>
      </c>
    </row>
    <row r="1555" spans="1:5">
      <c r="A1555" s="1" t="s">
        <v>187</v>
      </c>
      <c r="C1555" s="4" t="s">
        <v>12</v>
      </c>
      <c r="D1555" s="2">
        <f t="shared" si="433"/>
        <v>16.532258064516128</v>
      </c>
      <c r="E1555" s="2">
        <v>20.5</v>
      </c>
    </row>
    <row r="1556" spans="1:5">
      <c r="A1556" s="3"/>
      <c r="B1556" s="3"/>
      <c r="C1556" s="1"/>
      <c r="D1556" s="1"/>
      <c r="E1556" s="1"/>
    </row>
    <row r="1557" spans="1:5" ht="18.75">
      <c r="A1557" s="5" t="s">
        <v>482</v>
      </c>
      <c r="B1557" s="3"/>
      <c r="C1557" s="1"/>
      <c r="D1557" s="1"/>
      <c r="E1557" s="1"/>
    </row>
    <row r="1558" spans="1:5" s="3" customFormat="1">
      <c r="A1558" s="3" t="s">
        <v>213</v>
      </c>
      <c r="B1558" s="3" t="s">
        <v>316</v>
      </c>
      <c r="C1558" s="12"/>
      <c r="D1558" s="2"/>
      <c r="E1558" s="13"/>
    </row>
    <row r="1559" spans="1:5">
      <c r="A1559" s="1" t="s">
        <v>1705</v>
      </c>
      <c r="C1559" s="4" t="s">
        <v>12</v>
      </c>
      <c r="D1559" s="2">
        <f t="shared" ref="D1559" si="434">E1559/1.24</f>
        <v>12.016129032258064</v>
      </c>
      <c r="E1559" s="2">
        <v>14.9</v>
      </c>
    </row>
    <row r="1561" spans="1:5" s="3" customFormat="1">
      <c r="A1561" s="3" t="s">
        <v>826</v>
      </c>
      <c r="B1561" s="3" t="s">
        <v>317</v>
      </c>
      <c r="C1561" s="12"/>
      <c r="D1561" s="2"/>
      <c r="E1561" s="13"/>
    </row>
    <row r="1562" spans="1:5">
      <c r="A1562" s="1" t="s">
        <v>827</v>
      </c>
      <c r="C1562" s="4" t="s">
        <v>12</v>
      </c>
      <c r="D1562" s="2">
        <f t="shared" ref="D1562" si="435">E1562/1.24</f>
        <v>39.516129032258064</v>
      </c>
      <c r="E1562" s="2">
        <v>49</v>
      </c>
    </row>
    <row r="1564" spans="1:5" s="3" customFormat="1">
      <c r="A1564" s="3" t="s">
        <v>834</v>
      </c>
      <c r="B1564" s="3" t="s">
        <v>317</v>
      </c>
      <c r="C1564" s="12"/>
      <c r="D1564" s="2"/>
      <c r="E1564" s="13"/>
    </row>
    <row r="1565" spans="1:5">
      <c r="A1565" s="1" t="s">
        <v>835</v>
      </c>
      <c r="C1565" s="4" t="s">
        <v>12</v>
      </c>
      <c r="D1565" s="2">
        <f t="shared" ref="D1565" si="436">E1565/1.24</f>
        <v>31.451612903225808</v>
      </c>
      <c r="E1565" s="2">
        <v>39</v>
      </c>
    </row>
    <row r="1567" spans="1:5">
      <c r="A1567" s="3" t="s">
        <v>1626</v>
      </c>
      <c r="B1567" s="3" t="s">
        <v>317</v>
      </c>
      <c r="C1567" s="12"/>
    </row>
    <row r="1568" spans="1:5">
      <c r="A1568" s="1" t="s">
        <v>1632</v>
      </c>
      <c r="C1568" s="4" t="s">
        <v>12</v>
      </c>
      <c r="D1568" s="2">
        <f t="shared" ref="D1568" si="437">E1568/1.24</f>
        <v>25.806451612903228</v>
      </c>
      <c r="E1568" s="2">
        <v>32</v>
      </c>
    </row>
    <row r="1569" spans="1:5">
      <c r="A1569" s="1" t="s">
        <v>1633</v>
      </c>
      <c r="C1569" s="4" t="s">
        <v>12</v>
      </c>
      <c r="D1569" s="2">
        <f t="shared" ref="D1569" si="438">E1569/1.24</f>
        <v>29.032258064516128</v>
      </c>
      <c r="E1569" s="2">
        <v>36</v>
      </c>
    </row>
    <row r="1571" spans="1:5" s="3" customFormat="1">
      <c r="A1571" s="3" t="s">
        <v>828</v>
      </c>
      <c r="B1571" s="3" t="s">
        <v>317</v>
      </c>
      <c r="C1571" s="12"/>
      <c r="D1571" s="2"/>
      <c r="E1571" s="13"/>
    </row>
    <row r="1572" spans="1:5">
      <c r="A1572" s="1" t="s">
        <v>829</v>
      </c>
      <c r="C1572" s="4" t="s">
        <v>12</v>
      </c>
      <c r="D1572" s="2">
        <f t="shared" ref="D1572" si="439">E1572/1.24</f>
        <v>52.41935483870968</v>
      </c>
      <c r="E1572" s="2">
        <v>65</v>
      </c>
    </row>
    <row r="1574" spans="1:5" s="3" customFormat="1">
      <c r="A1574" s="3" t="s">
        <v>819</v>
      </c>
      <c r="B1574" s="3" t="s">
        <v>317</v>
      </c>
      <c r="C1574" s="12"/>
      <c r="D1574" s="2"/>
      <c r="E1574" s="13"/>
    </row>
    <row r="1575" spans="1:5">
      <c r="A1575" s="1" t="s">
        <v>820</v>
      </c>
      <c r="C1575" s="4" t="s">
        <v>12</v>
      </c>
      <c r="D1575" s="2">
        <f t="shared" ref="D1575" si="440">E1575/1.24</f>
        <v>41.935483870967744</v>
      </c>
      <c r="E1575" s="2">
        <v>52</v>
      </c>
    </row>
    <row r="1577" spans="1:5">
      <c r="A1577" s="3" t="s">
        <v>110</v>
      </c>
      <c r="B1577" s="3" t="s">
        <v>315</v>
      </c>
    </row>
    <row r="1578" spans="1:5">
      <c r="A1578" s="1" t="s">
        <v>1650</v>
      </c>
      <c r="C1578" s="4" t="s">
        <v>12</v>
      </c>
      <c r="D1578" s="2">
        <f t="shared" ref="D1578" si="441">E1578/1.24</f>
        <v>14.758064516129034</v>
      </c>
      <c r="E1578" s="2">
        <v>18.3</v>
      </c>
    </row>
    <row r="1579" spans="1:5">
      <c r="A1579" s="1" t="s">
        <v>904</v>
      </c>
      <c r="C1579" s="4" t="s">
        <v>12</v>
      </c>
      <c r="D1579" s="2">
        <f t="shared" ref="D1579" si="442">E1579/1.24</f>
        <v>28.70967741935484</v>
      </c>
      <c r="E1579" s="2">
        <v>35.6</v>
      </c>
    </row>
    <row r="1581" spans="1:5">
      <c r="A1581" s="3" t="s">
        <v>813</v>
      </c>
      <c r="B1581" s="3" t="s">
        <v>317</v>
      </c>
    </row>
    <row r="1582" spans="1:5">
      <c r="A1582" s="1" t="s">
        <v>815</v>
      </c>
      <c r="C1582" s="4" t="s">
        <v>12</v>
      </c>
      <c r="D1582" s="2">
        <f t="shared" ref="D1582:D1583" si="443">E1582/1.24</f>
        <v>14.919354838709678</v>
      </c>
      <c r="E1582" s="2">
        <v>18.5</v>
      </c>
    </row>
    <row r="1583" spans="1:5">
      <c r="A1583" s="1" t="s">
        <v>814</v>
      </c>
      <c r="C1583" s="4" t="s">
        <v>12</v>
      </c>
      <c r="D1583" s="2">
        <f t="shared" si="443"/>
        <v>27.016129032258064</v>
      </c>
      <c r="E1583" s="2">
        <v>33.5</v>
      </c>
    </row>
    <row r="1585" spans="1:5">
      <c r="A1585" s="3" t="s">
        <v>1629</v>
      </c>
      <c r="B1585" s="3" t="s">
        <v>317</v>
      </c>
    </row>
    <row r="1586" spans="1:5">
      <c r="A1586" s="1" t="s">
        <v>1636</v>
      </c>
      <c r="C1586" s="4" t="s">
        <v>12</v>
      </c>
      <c r="D1586" s="2">
        <f t="shared" ref="D1586:D1588" si="444">E1586/1.24</f>
        <v>35.483870967741936</v>
      </c>
      <c r="E1586" s="2">
        <v>44</v>
      </c>
    </row>
    <row r="1587" spans="1:5">
      <c r="A1587" s="1" t="s">
        <v>1635</v>
      </c>
      <c r="C1587" s="4" t="s">
        <v>12</v>
      </c>
      <c r="D1587" s="2">
        <f t="shared" si="444"/>
        <v>63.70967741935484</v>
      </c>
      <c r="E1587" s="2">
        <v>79</v>
      </c>
    </row>
    <row r="1588" spans="1:5">
      <c r="A1588" s="1" t="s">
        <v>1634</v>
      </c>
      <c r="C1588" s="4" t="s">
        <v>12</v>
      </c>
      <c r="D1588" s="2">
        <f t="shared" si="444"/>
        <v>63.70967741935484</v>
      </c>
      <c r="E1588" s="2">
        <v>79</v>
      </c>
    </row>
    <row r="1590" spans="1:5">
      <c r="A1590" s="3" t="s">
        <v>107</v>
      </c>
      <c r="B1590" s="3" t="s">
        <v>315</v>
      </c>
    </row>
    <row r="1591" spans="1:5">
      <c r="A1591" s="1" t="s">
        <v>109</v>
      </c>
      <c r="C1591" s="4" t="s">
        <v>12</v>
      </c>
      <c r="D1591" s="2">
        <f t="shared" ref="D1591" si="445">E1591/1.24</f>
        <v>34.838709677419359</v>
      </c>
      <c r="E1591" s="2">
        <v>43.2</v>
      </c>
    </row>
    <row r="1592" spans="1:5">
      <c r="A1592" s="1" t="s">
        <v>109</v>
      </c>
      <c r="C1592" s="4" t="s">
        <v>20</v>
      </c>
      <c r="D1592" s="2">
        <f t="shared" ref="D1592" si="446">E1592/1.24</f>
        <v>75.483870967741936</v>
      </c>
      <c r="E1592" s="2">
        <v>93.6</v>
      </c>
    </row>
    <row r="1593" spans="1:5">
      <c r="A1593" s="1" t="s">
        <v>108</v>
      </c>
      <c r="C1593" s="4" t="s">
        <v>20</v>
      </c>
      <c r="D1593" s="2">
        <f t="shared" ref="D1593" si="447">E1593/1.24</f>
        <v>69.596774193548384</v>
      </c>
      <c r="E1593" s="2">
        <v>86.3</v>
      </c>
    </row>
    <row r="1594" spans="1:5">
      <c r="A1594" s="3"/>
      <c r="B1594" s="3"/>
      <c r="C1594" s="1"/>
      <c r="D1594" s="1"/>
      <c r="E1594" s="1"/>
    </row>
    <row r="1595" spans="1:5">
      <c r="A1595" s="3" t="s">
        <v>326</v>
      </c>
      <c r="B1595" s="3" t="s">
        <v>315</v>
      </c>
    </row>
    <row r="1596" spans="1:5">
      <c r="A1596" s="1" t="s">
        <v>1003</v>
      </c>
      <c r="C1596" s="4" t="s">
        <v>12</v>
      </c>
      <c r="D1596" s="2">
        <f>E1596/1.24</f>
        <v>25.403225806451612</v>
      </c>
      <c r="E1596" s="2">
        <v>31.5</v>
      </c>
    </row>
    <row r="1598" spans="1:5">
      <c r="A1598" s="3" t="s">
        <v>816</v>
      </c>
      <c r="B1598" s="3" t="s">
        <v>317</v>
      </c>
    </row>
    <row r="1599" spans="1:5">
      <c r="A1599" s="1" t="s">
        <v>818</v>
      </c>
      <c r="C1599" s="4" t="s">
        <v>12</v>
      </c>
      <c r="D1599" s="20">
        <f t="shared" ref="D1599" si="448">E1599/1.24</f>
        <v>18.14516129032258</v>
      </c>
      <c r="E1599" s="2">
        <v>22.5</v>
      </c>
    </row>
    <row r="1600" spans="1:5">
      <c r="A1600" s="1" t="s">
        <v>817</v>
      </c>
      <c r="C1600" s="4" t="s">
        <v>12</v>
      </c>
      <c r="D1600" s="2">
        <f t="shared" ref="D1600" si="449">E1600/1.24</f>
        <v>23.79032258064516</v>
      </c>
      <c r="E1600" s="2">
        <v>29.5</v>
      </c>
    </row>
    <row r="1602" spans="1:5">
      <c r="A1602" s="3" t="s">
        <v>327</v>
      </c>
      <c r="B1602" s="3" t="s">
        <v>315</v>
      </c>
    </row>
    <row r="1603" spans="1:5">
      <c r="A1603" s="1" t="s">
        <v>621</v>
      </c>
      <c r="C1603" s="4" t="s">
        <v>12</v>
      </c>
      <c r="D1603" s="2">
        <f>E1603/1.24</f>
        <v>19.35483870967742</v>
      </c>
      <c r="E1603" s="2">
        <v>24</v>
      </c>
    </row>
    <row r="1604" spans="1:5">
      <c r="A1604" s="1" t="s">
        <v>903</v>
      </c>
      <c r="C1604" s="4" t="s">
        <v>12</v>
      </c>
      <c r="D1604" s="2">
        <f>E1604/1.24</f>
        <v>25.403225806451612</v>
      </c>
      <c r="E1604" s="2">
        <v>31.5</v>
      </c>
    </row>
    <row r="1605" spans="1:5">
      <c r="B1605" s="3"/>
    </row>
    <row r="1606" spans="1:5">
      <c r="A1606" s="3" t="s">
        <v>821</v>
      </c>
      <c r="B1606" s="3" t="s">
        <v>317</v>
      </c>
    </row>
    <row r="1607" spans="1:5">
      <c r="A1607" s="1" t="s">
        <v>822</v>
      </c>
      <c r="C1607" s="4" t="s">
        <v>12</v>
      </c>
      <c r="D1607" s="2">
        <f>E1607/1.24</f>
        <v>39.516129032258064</v>
      </c>
      <c r="E1607" s="2">
        <v>49</v>
      </c>
    </row>
    <row r="1608" spans="1:5">
      <c r="B1608" s="3"/>
    </row>
    <row r="1609" spans="1:5">
      <c r="A1609" s="3" t="s">
        <v>823</v>
      </c>
      <c r="B1609" s="3" t="s">
        <v>317</v>
      </c>
    </row>
    <row r="1610" spans="1:5">
      <c r="A1610" s="1" t="s">
        <v>934</v>
      </c>
      <c r="C1610" s="4" t="s">
        <v>12</v>
      </c>
      <c r="D1610" s="2">
        <f>E1610/1.24</f>
        <v>25.806451612903228</v>
      </c>
      <c r="E1610" s="2">
        <v>32</v>
      </c>
    </row>
    <row r="1611" spans="1:5">
      <c r="A1611" s="1" t="s">
        <v>824</v>
      </c>
      <c r="C1611" s="4" t="s">
        <v>12</v>
      </c>
      <c r="D1611" s="2">
        <f>E1611/1.24</f>
        <v>28.225806451612904</v>
      </c>
      <c r="E1611" s="2">
        <v>35</v>
      </c>
    </row>
    <row r="1612" spans="1:5">
      <c r="A1612" s="1" t="s">
        <v>825</v>
      </c>
      <c r="C1612" s="4" t="s">
        <v>12</v>
      </c>
      <c r="D1612" s="2">
        <f>E1612/1.24</f>
        <v>44.354838709677416</v>
      </c>
      <c r="E1612" s="2">
        <v>55</v>
      </c>
    </row>
    <row r="1613" spans="1:5">
      <c r="A1613" s="3"/>
      <c r="B1613" s="3"/>
      <c r="C1613" s="1"/>
      <c r="D1613" s="1"/>
      <c r="E1613" s="1"/>
    </row>
    <row r="1614" spans="1:5">
      <c r="A1614" s="3" t="s">
        <v>830</v>
      </c>
      <c r="B1614" s="3" t="s">
        <v>317</v>
      </c>
    </row>
    <row r="1615" spans="1:5">
      <c r="A1615" s="1" t="s">
        <v>831</v>
      </c>
      <c r="C1615" s="4" t="s">
        <v>12</v>
      </c>
      <c r="D1615" s="2">
        <f>E1615/1.24</f>
        <v>30.241935483870968</v>
      </c>
      <c r="E1615" s="2">
        <v>37.5</v>
      </c>
    </row>
    <row r="1616" spans="1:5">
      <c r="B1616" s="3"/>
    </row>
    <row r="1617" spans="1:5">
      <c r="A1617" s="3" t="s">
        <v>896</v>
      </c>
      <c r="B1617" s="3" t="s">
        <v>315</v>
      </c>
    </row>
    <row r="1618" spans="1:5">
      <c r="A1618" s="1" t="s">
        <v>1004</v>
      </c>
      <c r="C1618" s="4" t="s">
        <v>12</v>
      </c>
      <c r="D1618" s="2">
        <f>E1618/1.24</f>
        <v>21.370967741935484</v>
      </c>
      <c r="E1618" s="2">
        <v>26.5</v>
      </c>
    </row>
    <row r="1619" spans="1:5">
      <c r="B1619" s="3"/>
    </row>
    <row r="1620" spans="1:5">
      <c r="A1620" s="3" t="s">
        <v>136</v>
      </c>
      <c r="B1620" s="3" t="s">
        <v>317</v>
      </c>
    </row>
    <row r="1621" spans="1:5">
      <c r="A1621" s="1" t="s">
        <v>137</v>
      </c>
      <c r="C1621" s="4" t="s">
        <v>12</v>
      </c>
      <c r="D1621" s="2">
        <f t="shared" ref="D1621" si="450">E1621/1.24</f>
        <v>20.161290322580644</v>
      </c>
      <c r="E1621" s="2">
        <v>25</v>
      </c>
    </row>
    <row r="1623" spans="1:5">
      <c r="A1623" s="3" t="s">
        <v>1253</v>
      </c>
      <c r="B1623" s="3" t="s">
        <v>317</v>
      </c>
    </row>
    <row r="1624" spans="1:5">
      <c r="A1624" s="1" t="s">
        <v>832</v>
      </c>
      <c r="C1624" s="4" t="s">
        <v>12</v>
      </c>
      <c r="D1624" s="2">
        <f t="shared" ref="D1624" si="451">E1624/1.24</f>
        <v>17.338709677419356</v>
      </c>
      <c r="E1624" s="2">
        <v>21.5</v>
      </c>
    </row>
    <row r="1625" spans="1:5">
      <c r="A1625" s="1" t="s">
        <v>833</v>
      </c>
      <c r="C1625" s="4" t="s">
        <v>12</v>
      </c>
      <c r="D1625" s="2">
        <f t="shared" ref="D1625" si="452">E1625/1.24</f>
        <v>32.177419354838712</v>
      </c>
      <c r="E1625" s="2">
        <v>39.9</v>
      </c>
    </row>
    <row r="1627" spans="1:5">
      <c r="A1627" s="3" t="s">
        <v>216</v>
      </c>
      <c r="B1627" s="3" t="s">
        <v>316</v>
      </c>
    </row>
    <row r="1628" spans="1:5">
      <c r="A1628" s="1" t="s">
        <v>760</v>
      </c>
      <c r="C1628" s="4" t="s">
        <v>12</v>
      </c>
      <c r="D1628" s="2">
        <f t="shared" ref="D1628:D1629" si="453">E1628/1.24</f>
        <v>14.43548387096774</v>
      </c>
      <c r="E1628" s="2">
        <v>17.899999999999999</v>
      </c>
    </row>
    <row r="1629" spans="1:5">
      <c r="A1629" s="1" t="s">
        <v>217</v>
      </c>
      <c r="C1629" s="4" t="s">
        <v>12</v>
      </c>
      <c r="D1629" s="2">
        <f t="shared" si="453"/>
        <v>14.43548387096774</v>
      </c>
      <c r="E1629" s="2">
        <v>17.899999999999999</v>
      </c>
    </row>
    <row r="1631" spans="1:5">
      <c r="A1631" s="3" t="s">
        <v>270</v>
      </c>
      <c r="B1631" s="3" t="s">
        <v>318</v>
      </c>
    </row>
    <row r="1632" spans="1:5">
      <c r="A1632" s="1" t="s">
        <v>423</v>
      </c>
      <c r="C1632" s="4" t="s">
        <v>12</v>
      </c>
      <c r="D1632" s="2">
        <f t="shared" ref="D1632" si="454">E1632/1.24</f>
        <v>14.919354838709678</v>
      </c>
      <c r="E1632" s="2">
        <v>18.5</v>
      </c>
    </row>
    <row r="1633" spans="1:5">
      <c r="A1633" s="3"/>
      <c r="B1633" s="3"/>
      <c r="C1633" s="1"/>
      <c r="D1633" s="1"/>
      <c r="E1633" s="1"/>
    </row>
    <row r="1634" spans="1:5">
      <c r="A1634" s="3" t="s">
        <v>214</v>
      </c>
      <c r="B1634" s="3" t="s">
        <v>316</v>
      </c>
    </row>
    <row r="1635" spans="1:5">
      <c r="A1635" s="1" t="s">
        <v>718</v>
      </c>
      <c r="C1635" s="4" t="s">
        <v>12</v>
      </c>
      <c r="D1635" s="2">
        <f t="shared" ref="D1635:D1636" si="455">E1635/1.24</f>
        <v>15.241935483870966</v>
      </c>
      <c r="E1635" s="2">
        <v>18.899999999999999</v>
      </c>
    </row>
    <row r="1636" spans="1:5">
      <c r="A1636" s="1" t="s">
        <v>215</v>
      </c>
      <c r="C1636" s="4" t="s">
        <v>12</v>
      </c>
      <c r="D1636" s="2">
        <f t="shared" si="455"/>
        <v>16.048387096774192</v>
      </c>
      <c r="E1636" s="2">
        <v>19.899999999999999</v>
      </c>
    </row>
    <row r="1637" spans="1:5">
      <c r="A1637" s="1" t="s">
        <v>445</v>
      </c>
      <c r="C1637" s="4" t="s">
        <v>12</v>
      </c>
      <c r="D1637" s="2">
        <f>E1637/1.24</f>
        <v>17.661290322580644</v>
      </c>
      <c r="E1637" s="2">
        <v>21.9</v>
      </c>
    </row>
    <row r="1638" spans="1:5">
      <c r="A1638" s="3"/>
      <c r="B1638" s="3"/>
      <c r="C1638" s="1"/>
      <c r="D1638" s="1"/>
      <c r="E1638" s="1"/>
    </row>
    <row r="1639" spans="1:5">
      <c r="A1639" s="3" t="s">
        <v>322</v>
      </c>
      <c r="B1639" s="3" t="s">
        <v>315</v>
      </c>
    </row>
    <row r="1640" spans="1:5">
      <c r="A1640" s="1" t="s">
        <v>1167</v>
      </c>
      <c r="C1640" s="4" t="s">
        <v>12</v>
      </c>
      <c r="D1640" s="2">
        <f t="shared" ref="D1640:D1641" si="456">E1640/1.24</f>
        <v>16.451612903225804</v>
      </c>
      <c r="E1640" s="2">
        <v>20.399999999999999</v>
      </c>
    </row>
    <row r="1641" spans="1:5">
      <c r="A1641" s="1" t="s">
        <v>670</v>
      </c>
      <c r="C1641" s="4" t="s">
        <v>20</v>
      </c>
      <c r="D1641" s="2">
        <f t="shared" si="456"/>
        <v>32.903225806451609</v>
      </c>
      <c r="E1641" s="2">
        <v>40.799999999999997</v>
      </c>
    </row>
    <row r="1642" spans="1:5">
      <c r="A1642" s="3"/>
      <c r="B1642" s="3"/>
      <c r="C1642" s="1"/>
      <c r="D1642" s="1"/>
      <c r="E1642" s="1"/>
    </row>
    <row r="1643" spans="1:5" ht="18.75">
      <c r="A1643" s="5" t="s">
        <v>483</v>
      </c>
      <c r="B1643" s="3"/>
      <c r="C1643" s="1"/>
      <c r="D1643" s="1"/>
      <c r="E1643" s="1"/>
    </row>
    <row r="1644" spans="1:5">
      <c r="A1644" s="3" t="s">
        <v>111</v>
      </c>
      <c r="B1644" s="3" t="s">
        <v>315</v>
      </c>
    </row>
    <row r="1645" spans="1:5">
      <c r="A1645" s="1" t="s">
        <v>112</v>
      </c>
      <c r="C1645" s="4" t="s">
        <v>12</v>
      </c>
      <c r="D1645" s="2">
        <f>E1645/1.24</f>
        <v>20</v>
      </c>
      <c r="E1645" s="2">
        <v>24.8</v>
      </c>
    </row>
    <row r="1646" spans="1:5">
      <c r="A1646" s="1" t="s">
        <v>113</v>
      </c>
      <c r="C1646" s="4" t="s">
        <v>12</v>
      </c>
      <c r="D1646" s="2">
        <f>E1646/1.24</f>
        <v>27.5</v>
      </c>
      <c r="E1646" s="2">
        <v>34.1</v>
      </c>
    </row>
    <row r="1647" spans="1:5">
      <c r="A1647" s="3"/>
      <c r="B1647" s="3"/>
      <c r="C1647" s="1"/>
      <c r="D1647" s="1"/>
      <c r="E1647" s="1"/>
    </row>
    <row r="1648" spans="1:5">
      <c r="A1648" s="3" t="s">
        <v>433</v>
      </c>
      <c r="B1648" s="3" t="s">
        <v>315</v>
      </c>
    </row>
    <row r="1649" spans="1:5">
      <c r="A1649" s="1" t="s">
        <v>1183</v>
      </c>
      <c r="C1649" s="4" t="s">
        <v>12</v>
      </c>
      <c r="D1649" s="2">
        <f>E1649/1.24</f>
        <v>15.564516129032258</v>
      </c>
      <c r="E1649" s="2">
        <v>19.3</v>
      </c>
    </row>
    <row r="1650" spans="1:5">
      <c r="A1650" s="1" t="s">
        <v>1186</v>
      </c>
      <c r="C1650" s="4" t="s">
        <v>12</v>
      </c>
      <c r="D1650" s="2">
        <f t="shared" ref="D1650" si="457">E1650/1.24</f>
        <v>17.5</v>
      </c>
      <c r="E1650" s="2">
        <v>21.7</v>
      </c>
    </row>
    <row r="1651" spans="1:5">
      <c r="A1651" s="1" t="s">
        <v>1185</v>
      </c>
      <c r="C1651" s="4" t="s">
        <v>12</v>
      </c>
      <c r="D1651" s="2">
        <f t="shared" ref="D1651" si="458">E1651/1.24</f>
        <v>18.064516129032256</v>
      </c>
      <c r="E1651" s="2">
        <v>22.4</v>
      </c>
    </row>
    <row r="1653" spans="1:5" ht="21">
      <c r="A1653" s="9" t="s">
        <v>288</v>
      </c>
      <c r="B1653" s="5"/>
    </row>
    <row r="1654" spans="1:5" ht="18.75">
      <c r="A1654" s="5" t="s">
        <v>488</v>
      </c>
    </row>
    <row r="1655" spans="1:5">
      <c r="A1655" s="3" t="s">
        <v>58</v>
      </c>
      <c r="B1655" s="3" t="s">
        <v>318</v>
      </c>
    </row>
    <row r="1656" spans="1:5">
      <c r="A1656" s="1" t="s">
        <v>549</v>
      </c>
      <c r="C1656" s="4" t="s">
        <v>12</v>
      </c>
      <c r="D1656" s="2">
        <f t="shared" ref="D1656" si="459">E1656/1.24</f>
        <v>20.887096774193548</v>
      </c>
      <c r="E1656" s="2">
        <v>25.9</v>
      </c>
    </row>
    <row r="1658" spans="1:5" ht="18.75">
      <c r="A1658" s="5" t="s">
        <v>490</v>
      </c>
    </row>
    <row r="1659" spans="1:5">
      <c r="A1659" s="3" t="s">
        <v>124</v>
      </c>
      <c r="B1659" s="3" t="s">
        <v>315</v>
      </c>
    </row>
    <row r="1660" spans="1:5">
      <c r="A1660" s="1" t="s">
        <v>592</v>
      </c>
      <c r="C1660" s="4" t="s">
        <v>12</v>
      </c>
      <c r="D1660" s="2">
        <f>E1660/1.24</f>
        <v>18.548387096774192</v>
      </c>
      <c r="E1660" s="2">
        <v>23</v>
      </c>
    </row>
    <row r="1663" spans="1:5" ht="18.75">
      <c r="A1663" s="5" t="s">
        <v>478</v>
      </c>
    </row>
    <row r="1664" spans="1:5">
      <c r="A1664" s="3" t="s">
        <v>46</v>
      </c>
      <c r="B1664" s="3" t="s">
        <v>316</v>
      </c>
    </row>
    <row r="1665" spans="1:5">
      <c r="A1665" s="1" t="s">
        <v>1304</v>
      </c>
      <c r="C1665" s="4" t="s">
        <v>12</v>
      </c>
      <c r="D1665" s="2">
        <f t="shared" ref="D1665" si="460">E1665/1.24</f>
        <v>14.43548387096774</v>
      </c>
      <c r="E1665" s="2">
        <v>17.899999999999999</v>
      </c>
    </row>
    <row r="1667" spans="1:5">
      <c r="A1667" s="3" t="s">
        <v>196</v>
      </c>
      <c r="B1667" s="3" t="s">
        <v>316</v>
      </c>
    </row>
    <row r="1668" spans="1:5">
      <c r="A1668" s="1" t="s">
        <v>529</v>
      </c>
      <c r="C1668" s="4" t="s">
        <v>12</v>
      </c>
      <c r="D1668" s="2">
        <f>E1668/1.24</f>
        <v>14.43548387096774</v>
      </c>
      <c r="E1668" s="2">
        <v>17.899999999999999</v>
      </c>
    </row>
    <row r="1670" spans="1:5">
      <c r="A1670" s="3" t="s">
        <v>67</v>
      </c>
      <c r="B1670" s="3" t="s">
        <v>318</v>
      </c>
    </row>
    <row r="1671" spans="1:5">
      <c r="A1671" s="1" t="s">
        <v>1420</v>
      </c>
      <c r="C1671" s="4" t="s">
        <v>12</v>
      </c>
      <c r="D1671" s="2">
        <f>E1671/1.24</f>
        <v>18.467741935483868</v>
      </c>
      <c r="E1671" s="2">
        <v>22.9</v>
      </c>
    </row>
    <row r="1672" spans="1:5">
      <c r="A1672" s="1" t="s">
        <v>68</v>
      </c>
      <c r="C1672" s="4" t="s">
        <v>12</v>
      </c>
      <c r="D1672" s="2">
        <f>E1672/1.24</f>
        <v>39.516129032258064</v>
      </c>
      <c r="E1672" s="2">
        <v>49</v>
      </c>
    </row>
    <row r="1673" spans="1:5">
      <c r="A1673" s="1" t="s">
        <v>69</v>
      </c>
      <c r="C1673" s="4" t="s">
        <v>12</v>
      </c>
      <c r="D1673" s="2">
        <f>E1673/1.24</f>
        <v>39.516129032258064</v>
      </c>
      <c r="E1673" s="2">
        <v>49</v>
      </c>
    </row>
    <row r="1675" spans="1:5" s="3" customFormat="1">
      <c r="A1675" s="3" t="s">
        <v>199</v>
      </c>
      <c r="B1675" s="3" t="s">
        <v>316</v>
      </c>
      <c r="C1675" s="12"/>
      <c r="D1675" s="13"/>
      <c r="E1675" s="13"/>
    </row>
    <row r="1676" spans="1:5">
      <c r="A1676" s="1" t="s">
        <v>1485</v>
      </c>
      <c r="C1676" s="4" t="s">
        <v>12</v>
      </c>
      <c r="D1676" s="2">
        <f>E1676/1.24</f>
        <v>13.064516129032258</v>
      </c>
      <c r="E1676" s="2">
        <v>16.2</v>
      </c>
    </row>
    <row r="1678" spans="1:5" ht="18.75">
      <c r="A1678" s="5" t="s">
        <v>485</v>
      </c>
    </row>
    <row r="1679" spans="1:5">
      <c r="A1679" s="3" t="s">
        <v>37</v>
      </c>
      <c r="B1679" s="3"/>
    </row>
    <row r="1680" spans="1:5">
      <c r="A1680" s="1" t="s">
        <v>1644</v>
      </c>
      <c r="C1680" s="4" t="s">
        <v>12</v>
      </c>
      <c r="D1680" s="2">
        <f>E1680/1.24</f>
        <v>20.56451612903226</v>
      </c>
      <c r="E1680" s="2">
        <v>25.5</v>
      </c>
    </row>
    <row r="1682" spans="1:5" ht="18.75">
      <c r="A1682" s="5" t="s">
        <v>489</v>
      </c>
    </row>
    <row r="1683" spans="1:5">
      <c r="A1683" s="3" t="s">
        <v>1408</v>
      </c>
      <c r="B1683" s="3" t="s">
        <v>318</v>
      </c>
    </row>
    <row r="1684" spans="1:5">
      <c r="A1684" s="1" t="s">
        <v>1409</v>
      </c>
      <c r="C1684" s="4" t="s">
        <v>12</v>
      </c>
      <c r="D1684" s="2">
        <f>E1684/1.24</f>
        <v>21.693548387096772</v>
      </c>
      <c r="E1684" s="2">
        <v>26.9</v>
      </c>
    </row>
    <row r="1686" spans="1:5" ht="18.75">
      <c r="A1686" s="5" t="s">
        <v>479</v>
      </c>
    </row>
    <row r="1687" spans="1:5">
      <c r="A1687" s="3" t="s">
        <v>71</v>
      </c>
      <c r="B1687" s="3" t="s">
        <v>318</v>
      </c>
    </row>
    <row r="1688" spans="1:5">
      <c r="A1688" s="1" t="s">
        <v>780</v>
      </c>
      <c r="C1688" s="4" t="s">
        <v>12</v>
      </c>
      <c r="D1688" s="2">
        <f>E1688/1.24</f>
        <v>44.354838709677416</v>
      </c>
      <c r="E1688" s="2">
        <v>55</v>
      </c>
    </row>
    <row r="1690" spans="1:5">
      <c r="A1690" s="3" t="s">
        <v>523</v>
      </c>
      <c r="B1690" s="3" t="s">
        <v>316</v>
      </c>
    </row>
    <row r="1691" spans="1:5">
      <c r="A1691" s="1" t="s">
        <v>524</v>
      </c>
      <c r="C1691" s="4" t="s">
        <v>66</v>
      </c>
      <c r="D1691" s="2">
        <f>E1691/1.24</f>
        <v>18.467741935483868</v>
      </c>
      <c r="E1691" s="2">
        <v>22.9</v>
      </c>
    </row>
    <row r="1693" spans="1:5" ht="18.75">
      <c r="A1693" s="5" t="s">
        <v>1421</v>
      </c>
    </row>
    <row r="1694" spans="1:5">
      <c r="A1694" s="3" t="s">
        <v>455</v>
      </c>
      <c r="B1694" s="3" t="s">
        <v>316</v>
      </c>
    </row>
    <row r="1695" spans="1:5">
      <c r="A1695" s="1" t="s">
        <v>457</v>
      </c>
      <c r="C1695" s="4" t="s">
        <v>12</v>
      </c>
      <c r="D1695" s="2">
        <f t="shared" ref="D1695" si="461">E1695/1.24</f>
        <v>15.241935483870966</v>
      </c>
      <c r="E1695" s="2">
        <v>18.899999999999999</v>
      </c>
    </row>
    <row r="1697" spans="1:5">
      <c r="A1697" s="3" t="s">
        <v>73</v>
      </c>
      <c r="B1697" s="3" t="s">
        <v>318</v>
      </c>
    </row>
    <row r="1698" spans="1:5">
      <c r="A1698" s="1" t="s">
        <v>75</v>
      </c>
      <c r="C1698" s="4" t="s">
        <v>12</v>
      </c>
      <c r="D1698" s="2">
        <f t="shared" ref="D1698" si="462">E1698/1.24</f>
        <v>14.43548387096774</v>
      </c>
      <c r="E1698" s="2">
        <v>17.899999999999999</v>
      </c>
    </row>
    <row r="1699" spans="1:5">
      <c r="A1699" s="1" t="s">
        <v>1422</v>
      </c>
      <c r="C1699" s="4" t="s">
        <v>12</v>
      </c>
      <c r="D1699" s="2">
        <f t="shared" ref="D1699" si="463">E1699/1.24</f>
        <v>15.564516129032258</v>
      </c>
      <c r="E1699" s="2">
        <v>19.3</v>
      </c>
    </row>
    <row r="1700" spans="1:5">
      <c r="A1700" s="1" t="s">
        <v>1549</v>
      </c>
      <c r="C1700" s="4" t="s">
        <v>12</v>
      </c>
      <c r="D1700" s="2">
        <f t="shared" ref="D1700" si="464">E1700/1.24</f>
        <v>15.564516129032258</v>
      </c>
      <c r="E1700" s="2">
        <v>19.3</v>
      </c>
    </row>
    <row r="1701" spans="1:5">
      <c r="A1701" s="1" t="s">
        <v>1423</v>
      </c>
      <c r="C1701" s="4" t="s">
        <v>12</v>
      </c>
      <c r="D1701" s="2">
        <f t="shared" ref="D1701" si="465">E1701/1.24</f>
        <v>19.274193548387096</v>
      </c>
      <c r="E1701" s="2">
        <v>23.9</v>
      </c>
    </row>
    <row r="1702" spans="1:5">
      <c r="A1702" s="1" t="s">
        <v>1040</v>
      </c>
      <c r="C1702" s="4" t="s">
        <v>12</v>
      </c>
      <c r="D1702" s="2">
        <f>E1702/1.24</f>
        <v>22.983870967741936</v>
      </c>
      <c r="E1702" s="2">
        <v>28.5</v>
      </c>
    </row>
    <row r="1703" spans="1:5">
      <c r="A1703" s="1" t="s">
        <v>1282</v>
      </c>
      <c r="C1703" s="4" t="s">
        <v>12</v>
      </c>
      <c r="D1703" s="2">
        <f t="shared" ref="D1703:D1704" si="466">E1703/1.24</f>
        <v>30.564516129032256</v>
      </c>
      <c r="E1703" s="2">
        <v>37.9</v>
      </c>
    </row>
    <row r="1704" spans="1:5">
      <c r="A1704" s="1" t="s">
        <v>76</v>
      </c>
      <c r="C1704" s="4" t="s">
        <v>12</v>
      </c>
      <c r="D1704" s="2">
        <f t="shared" si="466"/>
        <v>30.564516129032256</v>
      </c>
      <c r="E1704" s="2">
        <v>37.9</v>
      </c>
    </row>
    <row r="1705" spans="1:5">
      <c r="A1705" s="1" t="s">
        <v>619</v>
      </c>
      <c r="C1705" s="4" t="s">
        <v>12</v>
      </c>
      <c r="D1705" s="2">
        <f>E1705/1.24</f>
        <v>31.370967741935484</v>
      </c>
      <c r="E1705" s="2">
        <v>38.9</v>
      </c>
    </row>
    <row r="1707" spans="1:5" ht="21">
      <c r="A1707" s="9" t="s">
        <v>289</v>
      </c>
      <c r="B1707" s="5"/>
    </row>
    <row r="1708" spans="1:5">
      <c r="A1708" s="3" t="s">
        <v>190</v>
      </c>
      <c r="B1708" s="3" t="s">
        <v>316</v>
      </c>
    </row>
    <row r="1709" spans="1:5">
      <c r="A1709" s="1" t="s">
        <v>191</v>
      </c>
      <c r="C1709" s="4" t="s">
        <v>12</v>
      </c>
      <c r="D1709" s="2">
        <f t="shared" ref="D1709" si="467">E1709/1.24</f>
        <v>17.661290322580644</v>
      </c>
      <c r="E1709" s="2">
        <v>21.9</v>
      </c>
    </row>
    <row r="1711" spans="1:5" ht="21">
      <c r="A1711" s="9" t="s">
        <v>290</v>
      </c>
      <c r="B1711" s="5"/>
    </row>
    <row r="1712" spans="1:5" ht="18.75">
      <c r="A1712" s="5" t="s">
        <v>491</v>
      </c>
    </row>
    <row r="1713" spans="1:5">
      <c r="A1713" s="3" t="s">
        <v>459</v>
      </c>
      <c r="B1713" s="3" t="s">
        <v>316</v>
      </c>
    </row>
    <row r="1714" spans="1:5">
      <c r="A1714" s="1" t="s">
        <v>461</v>
      </c>
      <c r="C1714" s="4" t="s">
        <v>12</v>
      </c>
      <c r="D1714" s="2">
        <f t="shared" ref="D1714" si="468">E1714/1.24</f>
        <v>14.919354838709678</v>
      </c>
      <c r="E1714" s="2">
        <v>18.5</v>
      </c>
    </row>
    <row r="1715" spans="1:5">
      <c r="A1715" s="3"/>
      <c r="B1715" s="3"/>
    </row>
    <row r="1716" spans="1:5">
      <c r="A1716" s="3" t="s">
        <v>407</v>
      </c>
      <c r="B1716" s="3" t="s">
        <v>316</v>
      </c>
    </row>
    <row r="1717" spans="1:5">
      <c r="A1717" s="1" t="s">
        <v>429</v>
      </c>
      <c r="C1717" s="4" t="s">
        <v>12</v>
      </c>
      <c r="D1717" s="2">
        <f>E1717/1.24</f>
        <v>14.43548387096774</v>
      </c>
      <c r="E1717" s="2">
        <v>17.899999999999999</v>
      </c>
    </row>
    <row r="1719" spans="1:5" ht="18.75">
      <c r="A1719" s="5" t="s">
        <v>1080</v>
      </c>
    </row>
    <row r="1720" spans="1:5">
      <c r="A1720" s="3" t="s">
        <v>1081</v>
      </c>
      <c r="B1720" s="3" t="s">
        <v>1058</v>
      </c>
    </row>
    <row r="1721" spans="1:5">
      <c r="A1721" s="1" t="s">
        <v>1084</v>
      </c>
      <c r="C1721" s="4" t="s">
        <v>12</v>
      </c>
      <c r="D1721" s="2">
        <f>E1721/1.24</f>
        <v>18.467741935483868</v>
      </c>
      <c r="E1721" s="2">
        <v>22.9</v>
      </c>
    </row>
    <row r="1722" spans="1:5">
      <c r="A1722" s="1" t="s">
        <v>1083</v>
      </c>
      <c r="C1722" s="4" t="s">
        <v>12</v>
      </c>
      <c r="D1722" s="2">
        <f>E1722/1.24</f>
        <v>24.193548387096776</v>
      </c>
      <c r="E1722" s="2">
        <v>30</v>
      </c>
    </row>
    <row r="1724" spans="1:5" ht="18.75">
      <c r="A1724" s="5" t="s">
        <v>492</v>
      </c>
      <c r="B1724" s="3"/>
    </row>
    <row r="1725" spans="1:5">
      <c r="A1725" s="3" t="s">
        <v>350</v>
      </c>
      <c r="B1725" s="3" t="s">
        <v>316</v>
      </c>
    </row>
    <row r="1726" spans="1:5">
      <c r="A1726" s="1" t="s">
        <v>351</v>
      </c>
      <c r="C1726" s="4" t="s">
        <v>20</v>
      </c>
      <c r="D1726" s="2">
        <f t="shared" ref="D1726" si="469">E1726/1.24</f>
        <v>30.241935483870968</v>
      </c>
      <c r="E1726" s="2">
        <v>37.5</v>
      </c>
    </row>
    <row r="1727" spans="1:5">
      <c r="A1727" s="3"/>
      <c r="B1727" s="3"/>
    </row>
    <row r="1728" spans="1:5">
      <c r="A1728" s="3" t="s">
        <v>352</v>
      </c>
      <c r="B1728" s="3" t="s">
        <v>316</v>
      </c>
    </row>
    <row r="1729" spans="1:5">
      <c r="A1729" s="1" t="s">
        <v>475</v>
      </c>
      <c r="C1729" s="4" t="s">
        <v>12</v>
      </c>
      <c r="D1729" s="2">
        <f t="shared" ref="D1729" si="470">E1729/1.24</f>
        <v>16.048387096774192</v>
      </c>
      <c r="E1729" s="2">
        <v>19.899999999999999</v>
      </c>
    </row>
    <row r="1730" spans="1:5">
      <c r="A1730" s="1" t="s">
        <v>353</v>
      </c>
      <c r="C1730" s="4" t="s">
        <v>12</v>
      </c>
      <c r="D1730" s="2">
        <f t="shared" ref="D1730" si="471">E1730/1.24</f>
        <v>18.467741935483868</v>
      </c>
      <c r="E1730" s="2">
        <v>22.9</v>
      </c>
    </row>
    <row r="1732" spans="1:5">
      <c r="A1732" s="3" t="s">
        <v>1096</v>
      </c>
      <c r="B1732" s="3" t="s">
        <v>1058</v>
      </c>
    </row>
    <row r="1733" spans="1:5">
      <c r="A1733" s="1" t="s">
        <v>1101</v>
      </c>
      <c r="C1733" s="4" t="s">
        <v>12</v>
      </c>
      <c r="D1733" s="2">
        <f t="shared" ref="D1733" si="472">E1733/1.24</f>
        <v>12.82258064516129</v>
      </c>
      <c r="E1733" s="2">
        <v>15.9</v>
      </c>
    </row>
    <row r="1735" spans="1:5">
      <c r="A1735" s="3" t="s">
        <v>1609</v>
      </c>
      <c r="B1735" s="3" t="s">
        <v>1058</v>
      </c>
    </row>
    <row r="1736" spans="1:5">
      <c r="A1736" s="1" t="s">
        <v>1611</v>
      </c>
      <c r="C1736" s="4" t="s">
        <v>12</v>
      </c>
      <c r="D1736" s="2">
        <f t="shared" ref="D1736" si="473">E1736/1.24</f>
        <v>13.629032258064514</v>
      </c>
      <c r="E1736" s="2">
        <v>16.899999999999999</v>
      </c>
    </row>
    <row r="1738" spans="1:5" ht="18.75">
      <c r="A1738" s="5" t="s">
        <v>1130</v>
      </c>
    </row>
    <row r="1739" spans="1:5">
      <c r="A1739" s="3" t="s">
        <v>1131</v>
      </c>
      <c r="B1739" s="3" t="s">
        <v>1058</v>
      </c>
    </row>
    <row r="1740" spans="1:5">
      <c r="A1740" s="1" t="s">
        <v>1133</v>
      </c>
      <c r="C1740" s="4" t="s">
        <v>12</v>
      </c>
      <c r="D1740" s="2">
        <f t="shared" ref="D1740" si="474">E1740/1.24</f>
        <v>14.112903225806452</v>
      </c>
      <c r="E1740" s="2">
        <v>17.5</v>
      </c>
    </row>
    <row r="1742" spans="1:5" ht="18.75">
      <c r="A1742" s="5" t="s">
        <v>547</v>
      </c>
    </row>
    <row r="1743" spans="1:5">
      <c r="A1743" s="10" t="s">
        <v>548</v>
      </c>
      <c r="B1743" s="3" t="s">
        <v>315</v>
      </c>
    </row>
    <row r="1744" spans="1:5">
      <c r="A1744" s="1" t="s">
        <v>1189</v>
      </c>
      <c r="C1744" s="4" t="s">
        <v>12</v>
      </c>
      <c r="D1744" s="2">
        <f t="shared" ref="D1744:D1745" si="475">E1744/1.24</f>
        <v>18.387096774193548</v>
      </c>
      <c r="E1744" s="2">
        <v>22.8</v>
      </c>
    </row>
    <row r="1745" spans="1:5">
      <c r="A1745" s="1" t="s">
        <v>1188</v>
      </c>
      <c r="C1745" s="4" t="s">
        <v>12</v>
      </c>
      <c r="D1745" s="2">
        <f t="shared" si="475"/>
        <v>18.629032258064516</v>
      </c>
      <c r="E1745" s="2">
        <v>23.1</v>
      </c>
    </row>
    <row r="1746" spans="1:5">
      <c r="A1746" s="1" t="s">
        <v>1187</v>
      </c>
      <c r="C1746" s="4" t="s">
        <v>20</v>
      </c>
      <c r="D1746" s="2">
        <f t="shared" ref="D1746" si="476">E1746/1.24</f>
        <v>38.870967741935488</v>
      </c>
      <c r="E1746" s="2">
        <v>48.2</v>
      </c>
    </row>
    <row r="1748" spans="1:5">
      <c r="A1748" s="3" t="s">
        <v>1059</v>
      </c>
      <c r="B1748" s="3" t="s">
        <v>1058</v>
      </c>
    </row>
    <row r="1749" spans="1:5">
      <c r="A1749" s="1" t="s">
        <v>1060</v>
      </c>
      <c r="C1749" s="4" t="s">
        <v>12</v>
      </c>
      <c r="D1749" s="2">
        <f t="shared" ref="D1749" si="477">E1749/1.24</f>
        <v>12.096774193548388</v>
      </c>
      <c r="E1749" s="2">
        <v>15</v>
      </c>
    </row>
    <row r="1751" spans="1:5">
      <c r="A1751" s="3" t="s">
        <v>1134</v>
      </c>
      <c r="B1751" s="3" t="s">
        <v>1058</v>
      </c>
    </row>
    <row r="1752" spans="1:5">
      <c r="A1752" s="1" t="s">
        <v>1136</v>
      </c>
      <c r="C1752" s="4" t="s">
        <v>12</v>
      </c>
      <c r="D1752" s="2">
        <f t="shared" ref="D1752" si="478">E1752/1.24</f>
        <v>14.112903225806452</v>
      </c>
      <c r="E1752" s="2">
        <v>17.5</v>
      </c>
    </row>
    <row r="1754" spans="1:5" ht="18.75">
      <c r="A1754" s="5" t="s">
        <v>1114</v>
      </c>
    </row>
    <row r="1755" spans="1:5">
      <c r="A1755" s="3" t="s">
        <v>1111</v>
      </c>
      <c r="B1755" s="3" t="s">
        <v>1058</v>
      </c>
    </row>
    <row r="1756" spans="1:5">
      <c r="A1756" s="1" t="s">
        <v>1115</v>
      </c>
      <c r="C1756" s="4" t="s">
        <v>12</v>
      </c>
      <c r="D1756" s="2">
        <f t="shared" ref="D1756" si="479">E1756/1.24</f>
        <v>10.483870967741936</v>
      </c>
      <c r="E1756" s="2">
        <v>13</v>
      </c>
    </row>
    <row r="1758" spans="1:5">
      <c r="A1758" s="3"/>
      <c r="B1758" s="3"/>
    </row>
    <row r="1759" spans="1:5" ht="18.75">
      <c r="A1759" s="5" t="s">
        <v>494</v>
      </c>
      <c r="B1759" s="3"/>
    </row>
    <row r="1760" spans="1:5">
      <c r="A1760" s="3" t="s">
        <v>114</v>
      </c>
      <c r="B1760" s="3" t="s">
        <v>315</v>
      </c>
    </row>
    <row r="1761" spans="1:5">
      <c r="A1761" s="1" t="s">
        <v>1508</v>
      </c>
      <c r="B1761" s="3"/>
      <c r="C1761" s="4" t="s">
        <v>12</v>
      </c>
      <c r="D1761" s="2">
        <f t="shared" ref="D1761" si="480">E1761/1.24</f>
        <v>25.241935483870968</v>
      </c>
      <c r="E1761" s="2">
        <v>31.3</v>
      </c>
    </row>
    <row r="1762" spans="1:5">
      <c r="A1762" s="1" t="s">
        <v>1463</v>
      </c>
      <c r="C1762" s="4" t="s">
        <v>12</v>
      </c>
      <c r="D1762" s="2">
        <f t="shared" ref="D1762:D1767" si="481">E1762/1.24</f>
        <v>28.951612903225804</v>
      </c>
      <c r="E1762" s="2">
        <v>35.9</v>
      </c>
    </row>
    <row r="1763" spans="1:5">
      <c r="A1763" s="1" t="s">
        <v>1464</v>
      </c>
      <c r="C1763" s="4" t="s">
        <v>12</v>
      </c>
      <c r="D1763" s="2">
        <f t="shared" si="481"/>
        <v>30.806451612903228</v>
      </c>
      <c r="E1763" s="2">
        <v>38.200000000000003</v>
      </c>
    </row>
    <row r="1764" spans="1:5">
      <c r="A1764" s="1" t="s">
        <v>1507</v>
      </c>
      <c r="C1764" s="4" t="s">
        <v>12</v>
      </c>
      <c r="D1764" s="2">
        <f t="shared" ref="D1764:D1765" si="482">E1764/1.24</f>
        <v>33.387096774193544</v>
      </c>
      <c r="E1764" s="2">
        <v>41.4</v>
      </c>
    </row>
    <row r="1765" spans="1:5">
      <c r="A1765" s="1" t="s">
        <v>1507</v>
      </c>
      <c r="C1765" s="4" t="s">
        <v>64</v>
      </c>
      <c r="D1765" s="2">
        <f t="shared" si="482"/>
        <v>145.08064516129033</v>
      </c>
      <c r="E1765" s="2">
        <v>179.9</v>
      </c>
    </row>
    <row r="1766" spans="1:5">
      <c r="A1766" s="1" t="s">
        <v>1465</v>
      </c>
      <c r="C1766" s="4" t="s">
        <v>12</v>
      </c>
      <c r="D1766" s="2">
        <f t="shared" si="481"/>
        <v>53.306451612903224</v>
      </c>
      <c r="E1766" s="2">
        <v>66.099999999999994</v>
      </c>
    </row>
    <row r="1767" spans="1:5">
      <c r="A1767" s="1" t="s">
        <v>1466</v>
      </c>
      <c r="C1767" s="4" t="s">
        <v>12</v>
      </c>
      <c r="D1767" s="2">
        <f t="shared" si="481"/>
        <v>53.306451612903224</v>
      </c>
      <c r="E1767" s="2">
        <v>66.099999999999994</v>
      </c>
    </row>
    <row r="1768" spans="1:5">
      <c r="A1768" s="1" t="s">
        <v>1467</v>
      </c>
      <c r="C1768" s="4" t="s">
        <v>12</v>
      </c>
      <c r="D1768" s="2">
        <f t="shared" ref="D1768" si="483">E1768/1.24</f>
        <v>58.387096774193552</v>
      </c>
      <c r="E1768" s="2">
        <v>72.400000000000006</v>
      </c>
    </row>
    <row r="1770" spans="1:5">
      <c r="A1770" s="3" t="s">
        <v>1057</v>
      </c>
      <c r="B1770" s="3" t="s">
        <v>1058</v>
      </c>
    </row>
    <row r="1771" spans="1:5">
      <c r="A1771" s="1" t="s">
        <v>1068</v>
      </c>
      <c r="C1771" s="4" t="s">
        <v>12</v>
      </c>
      <c r="D1771" s="2">
        <f t="shared" ref="D1771:D1772" si="484">E1771/1.24</f>
        <v>16.85483870967742</v>
      </c>
      <c r="E1771" s="2">
        <v>20.9</v>
      </c>
    </row>
    <row r="1772" spans="1:5">
      <c r="A1772" s="1" t="s">
        <v>1069</v>
      </c>
      <c r="C1772" s="4" t="s">
        <v>12</v>
      </c>
      <c r="D1772" s="2">
        <f t="shared" si="484"/>
        <v>27.419354838709676</v>
      </c>
      <c r="E1772" s="2">
        <v>34</v>
      </c>
    </row>
    <row r="1773" spans="1:5">
      <c r="A1773" s="3"/>
      <c r="B1773" s="3"/>
    </row>
    <row r="1774" spans="1:5">
      <c r="A1774" s="3" t="s">
        <v>208</v>
      </c>
      <c r="B1774" s="3" t="s">
        <v>316</v>
      </c>
    </row>
    <row r="1775" spans="1:5">
      <c r="A1775" s="1" t="s">
        <v>398</v>
      </c>
      <c r="C1775" s="4" t="s">
        <v>12</v>
      </c>
      <c r="D1775" s="2">
        <f t="shared" ref="D1775" si="485">E1775/1.24</f>
        <v>16.048387096774192</v>
      </c>
      <c r="E1775" s="2">
        <v>19.899999999999999</v>
      </c>
    </row>
    <row r="1776" spans="1:5">
      <c r="A1776" s="1" t="s">
        <v>209</v>
      </c>
      <c r="C1776" s="4" t="s">
        <v>12</v>
      </c>
      <c r="D1776" s="2">
        <f t="shared" ref="D1776" si="486">E1776/1.24</f>
        <v>17.661290322580644</v>
      </c>
      <c r="E1776" s="2">
        <v>21.9</v>
      </c>
    </row>
    <row r="1777" spans="1:5">
      <c r="A1777" s="1" t="s">
        <v>1338</v>
      </c>
      <c r="C1777" s="4" t="s">
        <v>12</v>
      </c>
      <c r="D1777" s="2">
        <f>E1777/1.24</f>
        <v>19.274193548387096</v>
      </c>
      <c r="E1777" s="2">
        <v>23.9</v>
      </c>
    </row>
    <row r="1778" spans="1:5">
      <c r="A1778" s="3"/>
      <c r="B1778" s="3"/>
    </row>
    <row r="1779" spans="1:5">
      <c r="A1779" s="3" t="s">
        <v>205</v>
      </c>
      <c r="B1779" s="3" t="s">
        <v>316</v>
      </c>
    </row>
    <row r="1780" spans="1:5">
      <c r="A1780" s="1" t="s">
        <v>597</v>
      </c>
      <c r="C1780" s="4" t="s">
        <v>12</v>
      </c>
      <c r="D1780" s="2">
        <f>E1780/1.24</f>
        <v>12.82258064516129</v>
      </c>
      <c r="E1780" s="2">
        <v>15.9</v>
      </c>
    </row>
    <row r="1781" spans="1:5">
      <c r="A1781" s="1" t="s">
        <v>1339</v>
      </c>
      <c r="C1781" s="4" t="s">
        <v>12</v>
      </c>
      <c r="D1781" s="2">
        <f>E1781/1.24</f>
        <v>16.048387096774192</v>
      </c>
      <c r="E1781" s="2">
        <v>19.899999999999999</v>
      </c>
    </row>
    <row r="1782" spans="1:5">
      <c r="A1782" s="1" t="s">
        <v>1340</v>
      </c>
      <c r="C1782" s="4" t="s">
        <v>12</v>
      </c>
      <c r="D1782" s="2">
        <f t="shared" ref="D1782" si="487">E1782/1.24</f>
        <v>31.451612903225808</v>
      </c>
      <c r="E1782" s="2">
        <v>39</v>
      </c>
    </row>
    <row r="1783" spans="1:5">
      <c r="A1783" s="3"/>
      <c r="B1783" s="3"/>
    </row>
    <row r="1784" spans="1:5">
      <c r="A1784" s="3" t="s">
        <v>203</v>
      </c>
      <c r="B1784" s="3" t="s">
        <v>316</v>
      </c>
    </row>
    <row r="1785" spans="1:5">
      <c r="A1785" s="1" t="s">
        <v>1356</v>
      </c>
      <c r="C1785" s="4" t="s">
        <v>12</v>
      </c>
      <c r="D1785" s="2">
        <f t="shared" ref="D1785" si="488">E1785/1.24</f>
        <v>14.43548387096774</v>
      </c>
      <c r="E1785" s="2">
        <v>17.899999999999999</v>
      </c>
    </row>
    <row r="1786" spans="1:5">
      <c r="A1786" s="1" t="s">
        <v>204</v>
      </c>
      <c r="C1786" s="4" t="s">
        <v>12</v>
      </c>
      <c r="D1786" s="2">
        <f t="shared" ref="D1786" si="489">E1786/1.24</f>
        <v>22.5</v>
      </c>
      <c r="E1786" s="2">
        <v>27.9</v>
      </c>
    </row>
    <row r="1788" spans="1:5">
      <c r="A1788" s="3" t="s">
        <v>117</v>
      </c>
      <c r="B1788" s="3" t="s">
        <v>315</v>
      </c>
    </row>
    <row r="1789" spans="1:5">
      <c r="A1789" s="1" t="s">
        <v>446</v>
      </c>
      <c r="C1789" s="4" t="s">
        <v>12</v>
      </c>
      <c r="D1789" s="2">
        <f>E1789/1.24</f>
        <v>23.548387096774192</v>
      </c>
      <c r="E1789" s="2">
        <v>29.2</v>
      </c>
    </row>
    <row r="1790" spans="1:5">
      <c r="A1790" s="3"/>
      <c r="B1790" s="3"/>
    </row>
    <row r="1791" spans="1:5">
      <c r="A1791" s="3" t="s">
        <v>116</v>
      </c>
      <c r="B1791" s="3" t="s">
        <v>315</v>
      </c>
    </row>
    <row r="1792" spans="1:5">
      <c r="A1792" s="1" t="s">
        <v>1008</v>
      </c>
      <c r="C1792" s="4" t="s">
        <v>12</v>
      </c>
      <c r="D1792" s="2">
        <f>E1792/1.24</f>
        <v>16.451612903225804</v>
      </c>
      <c r="E1792" s="2">
        <v>20.399999999999999</v>
      </c>
    </row>
    <row r="1793" spans="1:5">
      <c r="A1793" s="1" t="s">
        <v>671</v>
      </c>
      <c r="C1793" s="4" t="s">
        <v>12</v>
      </c>
      <c r="D1793" s="2">
        <f>E1793/1.24</f>
        <v>16.451612903225804</v>
      </c>
      <c r="E1793" s="2">
        <v>20.399999999999999</v>
      </c>
    </row>
    <row r="1794" spans="1:5">
      <c r="A1794" s="1" t="s">
        <v>410</v>
      </c>
      <c r="C1794" s="4" t="s">
        <v>12</v>
      </c>
      <c r="D1794" s="2">
        <f t="shared" ref="D1794" si="490">E1794/1.24</f>
        <v>24.516129032258064</v>
      </c>
      <c r="E1794" s="2">
        <v>30.4</v>
      </c>
    </row>
    <row r="1795" spans="1:5">
      <c r="A1795" s="1" t="s">
        <v>410</v>
      </c>
      <c r="C1795" s="4" t="s">
        <v>20</v>
      </c>
      <c r="D1795" s="2">
        <f t="shared" ref="D1795:D1797" si="491">E1795/1.24</f>
        <v>52.822580645161288</v>
      </c>
      <c r="E1795" s="2">
        <v>65.5</v>
      </c>
    </row>
    <row r="1796" spans="1:5">
      <c r="A1796" s="1" t="s">
        <v>411</v>
      </c>
      <c r="C1796" s="4" t="s">
        <v>12</v>
      </c>
      <c r="D1796" s="2">
        <f t="shared" ref="D1796" si="492">E1796/1.24</f>
        <v>24.516129032258064</v>
      </c>
      <c r="E1796" s="2">
        <v>30.4</v>
      </c>
    </row>
    <row r="1797" spans="1:5">
      <c r="A1797" s="1" t="s">
        <v>411</v>
      </c>
      <c r="C1797" s="4" t="s">
        <v>20</v>
      </c>
      <c r="D1797" s="2">
        <f t="shared" si="491"/>
        <v>52.822580645161288</v>
      </c>
      <c r="E1797" s="2">
        <v>65.5</v>
      </c>
    </row>
    <row r="1799" spans="1:5">
      <c r="A1799" s="3" t="s">
        <v>1394</v>
      </c>
      <c r="B1799" s="3" t="s">
        <v>316</v>
      </c>
    </row>
    <row r="1800" spans="1:5">
      <c r="A1800" s="1" t="s">
        <v>1563</v>
      </c>
      <c r="C1800" s="4" t="s">
        <v>12</v>
      </c>
      <c r="D1800" s="2">
        <f t="shared" ref="D1800" si="493">E1800/1.24</f>
        <v>16.048387096774192</v>
      </c>
      <c r="E1800" s="2">
        <v>19.899999999999999</v>
      </c>
    </row>
    <row r="1801" spans="1:5">
      <c r="A1801" s="1" t="s">
        <v>1395</v>
      </c>
      <c r="C1801" s="4" t="s">
        <v>12</v>
      </c>
      <c r="D1801" s="2">
        <f t="shared" ref="D1801" si="494">E1801/1.24</f>
        <v>33.064516129032256</v>
      </c>
      <c r="E1801" s="2">
        <v>41</v>
      </c>
    </row>
    <row r="1802" spans="1:5">
      <c r="A1802" s="1" t="s">
        <v>1396</v>
      </c>
      <c r="C1802" s="4" t="s">
        <v>12</v>
      </c>
      <c r="D1802" s="2">
        <f t="shared" ref="D1802" si="495">E1802/1.24</f>
        <v>58.064516129032256</v>
      </c>
      <c r="E1802" s="2">
        <v>72</v>
      </c>
    </row>
    <row r="1803" spans="1:5">
      <c r="A1803" s="3"/>
      <c r="B1803" s="3"/>
    </row>
    <row r="1804" spans="1:5">
      <c r="A1804" s="3" t="s">
        <v>115</v>
      </c>
      <c r="B1804" s="3" t="s">
        <v>315</v>
      </c>
    </row>
    <row r="1805" spans="1:5">
      <c r="A1805" s="1" t="s">
        <v>1006</v>
      </c>
      <c r="C1805" s="4" t="s">
        <v>12</v>
      </c>
      <c r="D1805" s="2">
        <f>E1805/1.24</f>
        <v>15.887096774193548</v>
      </c>
      <c r="E1805" s="2">
        <v>19.7</v>
      </c>
    </row>
    <row r="1806" spans="1:5">
      <c r="A1806" s="1" t="s">
        <v>1007</v>
      </c>
      <c r="C1806" s="4" t="s">
        <v>12</v>
      </c>
      <c r="D1806" s="2">
        <f>E1806/1.24</f>
        <v>16.29032258064516</v>
      </c>
      <c r="E1806" s="2">
        <v>20.2</v>
      </c>
    </row>
    <row r="1807" spans="1:5">
      <c r="A1807" s="1" t="s">
        <v>777</v>
      </c>
      <c r="C1807" s="4" t="s">
        <v>12</v>
      </c>
      <c r="D1807" s="2">
        <f t="shared" ref="D1807" si="496">E1807/1.24</f>
        <v>22.903225806451612</v>
      </c>
      <c r="E1807" s="2">
        <v>28.4</v>
      </c>
    </row>
    <row r="1808" spans="1:5">
      <c r="A1808" s="1" t="s">
        <v>773</v>
      </c>
      <c r="C1808" s="4" t="s">
        <v>12</v>
      </c>
      <c r="D1808" s="2">
        <f t="shared" ref="D1808" si="497">E1808/1.24</f>
        <v>33.064516129032256</v>
      </c>
      <c r="E1808" s="2">
        <v>41</v>
      </c>
    </row>
    <row r="1809" spans="1:5">
      <c r="A1809" s="1" t="s">
        <v>774</v>
      </c>
      <c r="C1809" s="4" t="s">
        <v>12</v>
      </c>
      <c r="D1809" s="2">
        <f t="shared" ref="D1809" si="498">E1809/1.24</f>
        <v>41.774193548387096</v>
      </c>
      <c r="E1809" s="2">
        <v>51.8</v>
      </c>
    </row>
    <row r="1810" spans="1:5">
      <c r="A1810" s="1" t="s">
        <v>775</v>
      </c>
      <c r="C1810" s="4" t="s">
        <v>12</v>
      </c>
      <c r="D1810" s="2">
        <f t="shared" ref="D1810" si="499">E1810/1.24</f>
        <v>51.29032258064516</v>
      </c>
      <c r="E1810" s="2">
        <v>63.6</v>
      </c>
    </row>
    <row r="1811" spans="1:5">
      <c r="A1811" s="1" t="s">
        <v>776</v>
      </c>
      <c r="C1811" s="4" t="s">
        <v>12</v>
      </c>
      <c r="D1811" s="2">
        <f t="shared" ref="D1811" si="500">E1811/1.24</f>
        <v>57.580645161290327</v>
      </c>
      <c r="E1811" s="2">
        <v>71.400000000000006</v>
      </c>
    </row>
    <row r="1812" spans="1:5">
      <c r="B1812" s="3"/>
    </row>
    <row r="1813" spans="1:5">
      <c r="A1813" s="3" t="s">
        <v>1064</v>
      </c>
      <c r="B1813" s="3" t="s">
        <v>1058</v>
      </c>
    </row>
    <row r="1814" spans="1:5">
      <c r="A1814" s="1" t="s">
        <v>1074</v>
      </c>
      <c r="B1814" s="3"/>
      <c r="C1814" s="4" t="s">
        <v>12</v>
      </c>
      <c r="D1814" s="2">
        <f>E1814/1.24</f>
        <v>20.08064516129032</v>
      </c>
      <c r="E1814" s="2">
        <v>24.9</v>
      </c>
    </row>
    <row r="1815" spans="1:5">
      <c r="A1815" s="1" t="s">
        <v>211</v>
      </c>
      <c r="B1815" s="3"/>
      <c r="C1815" s="4" t="s">
        <v>12</v>
      </c>
      <c r="D1815" s="2">
        <f t="shared" ref="D1815:D1816" si="501">E1815/1.24</f>
        <v>21.693548387096772</v>
      </c>
      <c r="E1815" s="2">
        <v>26.9</v>
      </c>
    </row>
    <row r="1816" spans="1:5">
      <c r="A1816" s="1" t="s">
        <v>1065</v>
      </c>
      <c r="B1816" s="3" t="s">
        <v>681</v>
      </c>
      <c r="C1816" s="4" t="s">
        <v>12</v>
      </c>
      <c r="D1816" s="2">
        <f t="shared" si="501"/>
        <v>39.516129032258064</v>
      </c>
      <c r="E1816" s="2">
        <v>49</v>
      </c>
    </row>
    <row r="1817" spans="1:5">
      <c r="A1817" s="1" t="s">
        <v>1066</v>
      </c>
      <c r="B1817" s="3"/>
      <c r="C1817" s="4" t="s">
        <v>12</v>
      </c>
      <c r="D1817" s="2">
        <f t="shared" ref="D1817" si="502">E1817/1.24</f>
        <v>67.741935483870975</v>
      </c>
      <c r="E1817" s="2">
        <v>84</v>
      </c>
    </row>
    <row r="1818" spans="1:5">
      <c r="A1818" s="3"/>
      <c r="B1818" s="3"/>
    </row>
    <row r="1819" spans="1:5">
      <c r="A1819" s="3" t="s">
        <v>210</v>
      </c>
      <c r="B1819" s="3" t="s">
        <v>316</v>
      </c>
    </row>
    <row r="1820" spans="1:5">
      <c r="A1820" s="1" t="s">
        <v>1343</v>
      </c>
      <c r="C1820" s="4" t="s">
        <v>12</v>
      </c>
      <c r="D1820" s="2">
        <f t="shared" ref="D1820" si="503">E1820/1.24</f>
        <v>14.67741935483871</v>
      </c>
      <c r="E1820" s="2">
        <v>18.2</v>
      </c>
    </row>
    <row r="1821" spans="1:5">
      <c r="A1821" s="1" t="s">
        <v>1342</v>
      </c>
      <c r="C1821" s="4" t="s">
        <v>12</v>
      </c>
      <c r="D1821" s="2">
        <f t="shared" ref="D1821" si="504">E1821/1.24</f>
        <v>17.338709677419356</v>
      </c>
      <c r="E1821" s="2">
        <v>21.5</v>
      </c>
    </row>
    <row r="1822" spans="1:5">
      <c r="A1822" s="1" t="s">
        <v>1344</v>
      </c>
      <c r="C1822" s="4" t="s">
        <v>12</v>
      </c>
      <c r="D1822" s="2">
        <f t="shared" ref="D1822" si="505">E1822/1.24</f>
        <v>17.338709677419356</v>
      </c>
      <c r="E1822" s="2">
        <v>21.5</v>
      </c>
    </row>
    <row r="1823" spans="1:5">
      <c r="A1823" s="1" t="s">
        <v>1341</v>
      </c>
      <c r="C1823" s="4" t="s">
        <v>12</v>
      </c>
      <c r="D1823" s="2">
        <f t="shared" ref="D1823" si="506">E1823/1.24</f>
        <v>29.758064516129032</v>
      </c>
      <c r="E1823" s="2">
        <v>36.9</v>
      </c>
    </row>
    <row r="1824" spans="1:5">
      <c r="A1824" s="3"/>
      <c r="B1824" s="3"/>
    </row>
    <row r="1825" spans="1:5">
      <c r="A1825" s="3" t="s">
        <v>156</v>
      </c>
      <c r="B1825" s="3" t="s">
        <v>317</v>
      </c>
    </row>
    <row r="1826" spans="1:5">
      <c r="A1826" s="1" t="s">
        <v>157</v>
      </c>
      <c r="C1826" s="4" t="s">
        <v>12</v>
      </c>
      <c r="D1826" s="2">
        <f t="shared" ref="D1826:D1827" si="507">E1826/1.24</f>
        <v>11.20967741935484</v>
      </c>
      <c r="E1826" s="2">
        <v>13.9</v>
      </c>
    </row>
    <row r="1827" spans="1:5">
      <c r="A1827" s="1" t="s">
        <v>404</v>
      </c>
      <c r="C1827" s="4" t="s">
        <v>12</v>
      </c>
      <c r="D1827" s="2">
        <f t="shared" si="507"/>
        <v>21.774193548387096</v>
      </c>
      <c r="E1827" s="2">
        <v>27</v>
      </c>
    </row>
    <row r="1829" spans="1:5">
      <c r="A1829" s="3" t="s">
        <v>200</v>
      </c>
      <c r="B1829" s="3" t="s">
        <v>316</v>
      </c>
    </row>
    <row r="1830" spans="1:5">
      <c r="A1830" s="1" t="s">
        <v>622</v>
      </c>
      <c r="C1830" s="4" t="s">
        <v>12</v>
      </c>
      <c r="D1830" s="2">
        <f>E1830/1.24</f>
        <v>13.629032258064514</v>
      </c>
      <c r="E1830" s="2">
        <v>16.899999999999999</v>
      </c>
    </row>
    <row r="1831" spans="1:5">
      <c r="A1831" s="1" t="s">
        <v>885</v>
      </c>
      <c r="C1831" s="4" t="s">
        <v>66</v>
      </c>
      <c r="D1831" s="2">
        <f>E1831/1.24</f>
        <v>15.241935483870966</v>
      </c>
      <c r="E1831" s="2">
        <v>18.899999999999999</v>
      </c>
    </row>
    <row r="1832" spans="1:5">
      <c r="A1832" s="3"/>
      <c r="B1832" s="3"/>
    </row>
    <row r="1833" spans="1:5">
      <c r="A1833" s="3" t="s">
        <v>155</v>
      </c>
      <c r="B1833" s="3" t="s">
        <v>317</v>
      </c>
    </row>
    <row r="1834" spans="1:5">
      <c r="A1834" s="1" t="s">
        <v>675</v>
      </c>
      <c r="C1834" s="4" t="s">
        <v>12</v>
      </c>
      <c r="D1834" s="2">
        <f t="shared" ref="D1834" si="508">E1834/1.24</f>
        <v>31.451612903225808</v>
      </c>
      <c r="E1834" s="2">
        <v>39</v>
      </c>
    </row>
    <row r="1835" spans="1:5">
      <c r="A1835" s="1" t="s">
        <v>676</v>
      </c>
      <c r="C1835" s="4" t="s">
        <v>12</v>
      </c>
      <c r="D1835" s="2">
        <f t="shared" ref="D1835" si="509">E1835/1.24</f>
        <v>42.741935483870968</v>
      </c>
      <c r="E1835" s="2">
        <v>53</v>
      </c>
    </row>
    <row r="1836" spans="1:5">
      <c r="A1836" s="1" t="s">
        <v>453</v>
      </c>
      <c r="C1836" s="4" t="s">
        <v>12</v>
      </c>
      <c r="D1836" s="2">
        <f t="shared" ref="D1836" si="510">E1836/1.24</f>
        <v>59.677419354838712</v>
      </c>
      <c r="E1836" s="2">
        <v>74</v>
      </c>
    </row>
    <row r="1837" spans="1:5">
      <c r="A1837" s="1" t="s">
        <v>782</v>
      </c>
      <c r="C1837" s="4" t="s">
        <v>12</v>
      </c>
      <c r="D1837" s="2">
        <f t="shared" ref="D1837" si="511">E1837/1.24</f>
        <v>63.70967741935484</v>
      </c>
      <c r="E1837" s="2">
        <v>79</v>
      </c>
    </row>
    <row r="1839" spans="1:5" ht="18.75">
      <c r="A1839" s="5" t="s">
        <v>567</v>
      </c>
    </row>
    <row r="1840" spans="1:5">
      <c r="A1840" s="3" t="s">
        <v>754</v>
      </c>
      <c r="B1840" s="3" t="s">
        <v>317</v>
      </c>
    </row>
    <row r="1841" spans="1:5">
      <c r="A1841" s="1" t="s">
        <v>755</v>
      </c>
      <c r="C1841" s="4" t="s">
        <v>12</v>
      </c>
      <c r="D1841" s="2">
        <f t="shared" ref="D1841" si="512">E1841/1.24</f>
        <v>10.403225806451614</v>
      </c>
      <c r="E1841" s="2">
        <v>12.9</v>
      </c>
    </row>
    <row r="1843" spans="1:5">
      <c r="A1843" s="3" t="s">
        <v>1096</v>
      </c>
      <c r="B1843" s="3" t="s">
        <v>1058</v>
      </c>
    </row>
    <row r="1844" spans="1:5">
      <c r="A1844" s="1" t="s">
        <v>1100</v>
      </c>
      <c r="C1844" s="4" t="s">
        <v>12</v>
      </c>
      <c r="D1844" s="2">
        <f t="shared" ref="D1844" si="513">E1844/1.24</f>
        <v>12.096774193548388</v>
      </c>
      <c r="E1844" s="2">
        <v>15</v>
      </c>
    </row>
    <row r="1846" spans="1:5">
      <c r="A1846" s="3" t="s">
        <v>568</v>
      </c>
      <c r="B1846" s="3" t="s">
        <v>317</v>
      </c>
    </row>
    <row r="1847" spans="1:5">
      <c r="A1847" s="1" t="s">
        <v>569</v>
      </c>
      <c r="C1847" s="4" t="s">
        <v>12</v>
      </c>
      <c r="D1847" s="2">
        <f t="shared" ref="D1847" si="514">E1847/1.24</f>
        <v>25</v>
      </c>
      <c r="E1847" s="2">
        <v>31</v>
      </c>
    </row>
    <row r="1848" spans="1:5">
      <c r="A1848" s="3"/>
      <c r="B1848" s="3"/>
    </row>
    <row r="1849" spans="1:5" ht="18.75">
      <c r="A1849" s="5" t="s">
        <v>495</v>
      </c>
      <c r="B1849" s="3"/>
    </row>
    <row r="1850" spans="1:5">
      <c r="A1850" s="3" t="s">
        <v>232</v>
      </c>
      <c r="B1850" s="3" t="s">
        <v>316</v>
      </c>
    </row>
    <row r="1851" spans="1:5">
      <c r="A1851" s="1" t="s">
        <v>233</v>
      </c>
      <c r="C1851" s="4" t="s">
        <v>12</v>
      </c>
      <c r="D1851" s="2">
        <f>E1851/1.24</f>
        <v>16.048387096774192</v>
      </c>
      <c r="E1851" s="2">
        <v>19.899999999999999</v>
      </c>
    </row>
    <row r="1852" spans="1:5">
      <c r="A1852" s="1" t="s">
        <v>234</v>
      </c>
      <c r="C1852" s="4" t="s">
        <v>12</v>
      </c>
      <c r="D1852" s="2">
        <f t="shared" ref="D1852" si="515">E1852/1.24</f>
        <v>22.5</v>
      </c>
      <c r="E1852" s="2">
        <v>27.9</v>
      </c>
    </row>
    <row r="1854" spans="1:5">
      <c r="A1854" s="3" t="s">
        <v>1122</v>
      </c>
      <c r="B1854" s="3" t="s">
        <v>1058</v>
      </c>
    </row>
    <row r="1855" spans="1:5">
      <c r="A1855" s="1" t="s">
        <v>1125</v>
      </c>
      <c r="C1855" s="4" t="s">
        <v>12</v>
      </c>
      <c r="D1855" s="2">
        <f t="shared" ref="D1855:D1858" si="516">E1855/1.24</f>
        <v>13.306451612903226</v>
      </c>
      <c r="E1855" s="2">
        <v>16.5</v>
      </c>
    </row>
    <row r="1856" spans="1:5">
      <c r="A1856" s="1" t="s">
        <v>1126</v>
      </c>
      <c r="C1856" s="4" t="s">
        <v>12</v>
      </c>
      <c r="D1856" s="2">
        <f t="shared" si="516"/>
        <v>13.629032258064514</v>
      </c>
      <c r="E1856" s="2">
        <v>16.899999999999999</v>
      </c>
    </row>
    <row r="1857" spans="1:5">
      <c r="A1857" s="1" t="s">
        <v>1127</v>
      </c>
      <c r="C1857" s="4" t="s">
        <v>12</v>
      </c>
      <c r="D1857" s="2">
        <f t="shared" si="516"/>
        <v>13.629032258064514</v>
      </c>
      <c r="E1857" s="2">
        <v>16.899999999999999</v>
      </c>
    </row>
    <row r="1858" spans="1:5">
      <c r="A1858" s="1" t="s">
        <v>1128</v>
      </c>
      <c r="C1858" s="4" t="s">
        <v>12</v>
      </c>
      <c r="D1858" s="2">
        <f t="shared" si="516"/>
        <v>16.129032258064516</v>
      </c>
      <c r="E1858" s="2">
        <v>20</v>
      </c>
    </row>
    <row r="1860" spans="1:5">
      <c r="A1860" s="3" t="s">
        <v>1096</v>
      </c>
      <c r="B1860" s="3" t="s">
        <v>1058</v>
      </c>
    </row>
    <row r="1861" spans="1:5">
      <c r="A1861" s="1" t="s">
        <v>1099</v>
      </c>
      <c r="C1861" s="4" t="s">
        <v>12</v>
      </c>
      <c r="D1861" s="2">
        <f t="shared" ref="D1861" si="517">E1861/1.24</f>
        <v>12.096774193548388</v>
      </c>
      <c r="E1861" s="2">
        <v>15</v>
      </c>
    </row>
    <row r="1862" spans="1:5">
      <c r="A1862" s="3"/>
      <c r="B1862" s="3"/>
    </row>
    <row r="1863" spans="1:5">
      <c r="A1863" s="3" t="s">
        <v>230</v>
      </c>
      <c r="B1863" s="3" t="s">
        <v>316</v>
      </c>
    </row>
    <row r="1864" spans="1:5">
      <c r="A1864" s="1" t="s">
        <v>1345</v>
      </c>
      <c r="C1864" s="4" t="s">
        <v>12</v>
      </c>
      <c r="D1864" s="2">
        <f t="shared" ref="D1864:D1865" si="518">E1864/1.24</f>
        <v>14.919354838709678</v>
      </c>
      <c r="E1864" s="2">
        <v>18.5</v>
      </c>
    </row>
    <row r="1865" spans="1:5">
      <c r="A1865" s="1" t="s">
        <v>447</v>
      </c>
      <c r="C1865" s="4" t="s">
        <v>12</v>
      </c>
      <c r="D1865" s="2">
        <f t="shared" si="518"/>
        <v>14.919354838709678</v>
      </c>
      <c r="E1865" s="2">
        <v>18.5</v>
      </c>
    </row>
    <row r="1866" spans="1:5">
      <c r="A1866" s="3"/>
      <c r="B1866" s="3"/>
    </row>
    <row r="1867" spans="1:5">
      <c r="A1867" s="3" t="s">
        <v>400</v>
      </c>
      <c r="B1867" s="3" t="s">
        <v>316</v>
      </c>
    </row>
    <row r="1868" spans="1:5">
      <c r="A1868" s="1" t="s">
        <v>401</v>
      </c>
      <c r="C1868" s="4" t="s">
        <v>12</v>
      </c>
      <c r="D1868" s="2">
        <f t="shared" ref="D1868" si="519">E1868/1.24</f>
        <v>18.467741935483868</v>
      </c>
      <c r="E1868" s="2">
        <v>22.9</v>
      </c>
    </row>
    <row r="1869" spans="1:5">
      <c r="A1869" s="1" t="s">
        <v>1556</v>
      </c>
      <c r="C1869" s="4" t="s">
        <v>12</v>
      </c>
      <c r="D1869" s="2">
        <f t="shared" ref="D1869" si="520">E1869/1.24</f>
        <v>21.774193548387096</v>
      </c>
      <c r="E1869" s="2">
        <v>27</v>
      </c>
    </row>
    <row r="1871" spans="1:5">
      <c r="A1871" s="3" t="s">
        <v>1111</v>
      </c>
      <c r="B1871" s="3" t="s">
        <v>1058</v>
      </c>
    </row>
    <row r="1872" spans="1:5">
      <c r="A1872" s="1" t="s">
        <v>1112</v>
      </c>
      <c r="C1872" s="4" t="s">
        <v>12</v>
      </c>
      <c r="D1872" s="2">
        <f t="shared" ref="D1872" si="521">E1872/1.24</f>
        <v>10.483870967741936</v>
      </c>
      <c r="E1872" s="2">
        <v>13</v>
      </c>
    </row>
    <row r="1873" spans="1:5">
      <c r="A1873" s="3"/>
      <c r="B1873" s="3"/>
    </row>
    <row r="1874" spans="1:5" ht="18.75">
      <c r="A1874" s="5" t="s">
        <v>1011</v>
      </c>
      <c r="B1874" s="3"/>
    </row>
    <row r="1875" spans="1:5">
      <c r="A1875" s="3" t="s">
        <v>1012</v>
      </c>
      <c r="B1875" s="3" t="s">
        <v>315</v>
      </c>
    </row>
    <row r="1876" spans="1:5">
      <c r="A1876" s="1" t="s">
        <v>1013</v>
      </c>
      <c r="C1876" s="4" t="s">
        <v>12</v>
      </c>
      <c r="D1876" s="2">
        <f t="shared" ref="D1876" si="522">E1876/1.24</f>
        <v>15.725806451612904</v>
      </c>
      <c r="E1876" s="2">
        <v>19.5</v>
      </c>
    </row>
    <row r="1877" spans="1:5">
      <c r="A1877" s="3"/>
      <c r="B1877" s="3"/>
    </row>
    <row r="1878" spans="1:5" ht="18.75">
      <c r="A1878" s="5" t="s">
        <v>510</v>
      </c>
      <c r="B1878" s="3"/>
    </row>
    <row r="1879" spans="1:5">
      <c r="A1879" s="3" t="s">
        <v>120</v>
      </c>
      <c r="B1879" s="3" t="s">
        <v>315</v>
      </c>
    </row>
    <row r="1880" spans="1:5">
      <c r="A1880" s="1" t="s">
        <v>796</v>
      </c>
      <c r="C1880" s="4" t="s">
        <v>12</v>
      </c>
      <c r="D1880" s="2">
        <f t="shared" ref="D1880" si="523">E1880/1.24</f>
        <v>18.387096774193548</v>
      </c>
      <c r="E1880" s="2">
        <v>22.8</v>
      </c>
    </row>
    <row r="1882" spans="1:5">
      <c r="A1882" s="3" t="s">
        <v>778</v>
      </c>
      <c r="B1882" s="3" t="s">
        <v>315</v>
      </c>
    </row>
    <row r="1883" spans="1:5">
      <c r="A1883" s="1" t="s">
        <v>1652</v>
      </c>
      <c r="C1883" s="4" t="s">
        <v>12</v>
      </c>
      <c r="D1883" s="2">
        <f t="shared" ref="D1883" si="524">E1883/1.24</f>
        <v>19.919354838709676</v>
      </c>
      <c r="E1883" s="2">
        <v>24.7</v>
      </c>
    </row>
    <row r="1884" spans="1:5">
      <c r="A1884" s="1" t="s">
        <v>1191</v>
      </c>
      <c r="C1884" s="4" t="s">
        <v>12</v>
      </c>
      <c r="D1884" s="2">
        <f t="shared" ref="D1884" si="525">E1884/1.24</f>
        <v>35.403225806451609</v>
      </c>
      <c r="E1884" s="2">
        <v>43.9</v>
      </c>
    </row>
    <row r="1886" spans="1:5">
      <c r="A1886" s="3" t="s">
        <v>1075</v>
      </c>
      <c r="B1886" s="3" t="s">
        <v>1058</v>
      </c>
    </row>
    <row r="1887" spans="1:5">
      <c r="A1887" s="1" t="s">
        <v>1078</v>
      </c>
      <c r="C1887" s="4" t="s">
        <v>12</v>
      </c>
      <c r="D1887" s="2">
        <f t="shared" ref="D1887:D1888" si="526">E1887/1.24</f>
        <v>12.903225806451614</v>
      </c>
      <c r="E1887" s="2">
        <v>16</v>
      </c>
    </row>
    <row r="1888" spans="1:5">
      <c r="A1888" s="1" t="s">
        <v>1079</v>
      </c>
      <c r="C1888" s="4" t="s">
        <v>12</v>
      </c>
      <c r="D1888" s="2">
        <f t="shared" si="526"/>
        <v>22.580645161290324</v>
      </c>
      <c r="E1888" s="2">
        <v>28</v>
      </c>
    </row>
    <row r="1889" spans="1:5">
      <c r="A1889" s="3"/>
      <c r="B1889" s="3"/>
    </row>
    <row r="1890" spans="1:5">
      <c r="A1890" s="3" t="s">
        <v>119</v>
      </c>
      <c r="B1890" s="3" t="s">
        <v>315</v>
      </c>
    </row>
    <row r="1891" spans="1:5">
      <c r="A1891" s="1" t="s">
        <v>1694</v>
      </c>
      <c r="C1891" s="4" t="s">
        <v>12</v>
      </c>
      <c r="D1891" s="2">
        <f t="shared" ref="D1891" si="527">E1891/1.24</f>
        <v>13.870967741935484</v>
      </c>
      <c r="E1891" s="2">
        <v>17.2</v>
      </c>
    </row>
    <row r="1892" spans="1:5">
      <c r="A1892" s="1" t="s">
        <v>1190</v>
      </c>
      <c r="C1892" s="4" t="s">
        <v>12</v>
      </c>
      <c r="D1892" s="2">
        <f t="shared" ref="D1892" si="528">E1892/1.24</f>
        <v>18.387096774193548</v>
      </c>
      <c r="E1892" s="2">
        <v>22.8</v>
      </c>
    </row>
    <row r="1893" spans="1:5">
      <c r="B1893" s="3"/>
    </row>
    <row r="1894" spans="1:5">
      <c r="A1894" s="3" t="s">
        <v>672</v>
      </c>
      <c r="B1894" s="3" t="s">
        <v>316</v>
      </c>
    </row>
    <row r="1895" spans="1:5">
      <c r="A1895" s="1" t="s">
        <v>673</v>
      </c>
      <c r="C1895" s="4" t="s">
        <v>12</v>
      </c>
      <c r="D1895" s="2">
        <f t="shared" ref="D1895" si="529">E1895/1.24</f>
        <v>14.43548387096774</v>
      </c>
      <c r="E1895" s="2">
        <v>17.899999999999999</v>
      </c>
    </row>
    <row r="1896" spans="1:5">
      <c r="A1896" s="1" t="s">
        <v>674</v>
      </c>
      <c r="C1896" s="4" t="s">
        <v>12</v>
      </c>
      <c r="D1896" s="2">
        <f t="shared" ref="D1896" si="530">E1896/1.24</f>
        <v>20.887096774193548</v>
      </c>
      <c r="E1896" s="2">
        <v>25.9</v>
      </c>
    </row>
    <row r="1898" spans="1:5">
      <c r="A1898" s="3" t="s">
        <v>1375</v>
      </c>
      <c r="B1898" s="3" t="s">
        <v>316</v>
      </c>
    </row>
    <row r="1899" spans="1:5">
      <c r="A1899" s="1" t="s">
        <v>1376</v>
      </c>
      <c r="C1899" s="4" t="s">
        <v>12</v>
      </c>
      <c r="D1899" s="2">
        <f t="shared" ref="D1899" si="531">E1899/1.24</f>
        <v>31.451612903225808</v>
      </c>
      <c r="E1899" s="2">
        <v>39</v>
      </c>
    </row>
    <row r="1901" spans="1:5">
      <c r="A1901" s="3" t="s">
        <v>1096</v>
      </c>
      <c r="B1901" s="3" t="s">
        <v>1058</v>
      </c>
    </row>
    <row r="1902" spans="1:5">
      <c r="A1902" s="1" t="s">
        <v>1097</v>
      </c>
      <c r="C1902" s="4" t="s">
        <v>12</v>
      </c>
      <c r="D1902" s="2">
        <f>E1902/1.24</f>
        <v>8.870967741935484</v>
      </c>
      <c r="E1902" s="2">
        <v>11</v>
      </c>
    </row>
    <row r="1903" spans="1:5">
      <c r="A1903" s="1" t="s">
        <v>1098</v>
      </c>
      <c r="C1903" s="4" t="s">
        <v>12</v>
      </c>
      <c r="D1903" s="2">
        <f>E1903/1.24</f>
        <v>13.709677419354838</v>
      </c>
      <c r="E1903" s="2">
        <v>17</v>
      </c>
    </row>
    <row r="1904" spans="1:5">
      <c r="A1904" s="1" t="s">
        <v>1009</v>
      </c>
      <c r="C1904" s="4" t="s">
        <v>12</v>
      </c>
      <c r="D1904" s="2">
        <f>E1904/1.24</f>
        <v>17.661290322580644</v>
      </c>
      <c r="E1904" s="2">
        <v>21.9</v>
      </c>
    </row>
    <row r="1907" spans="1:5">
      <c r="A1907" s="3" t="s">
        <v>149</v>
      </c>
      <c r="B1907" s="3" t="s">
        <v>317</v>
      </c>
    </row>
    <row r="1908" spans="1:5">
      <c r="A1908" s="1" t="s">
        <v>150</v>
      </c>
      <c r="C1908" s="4" t="s">
        <v>12</v>
      </c>
      <c r="D1908" s="2">
        <f t="shared" ref="D1908:D1912" si="532">E1908/1.24</f>
        <v>20.56451612903226</v>
      </c>
      <c r="E1908" s="2">
        <v>25.5</v>
      </c>
    </row>
    <row r="1909" spans="1:5">
      <c r="A1909" s="1" t="s">
        <v>151</v>
      </c>
      <c r="C1909" s="4" t="s">
        <v>12</v>
      </c>
      <c r="D1909" s="2">
        <f t="shared" si="532"/>
        <v>28.629032258064516</v>
      </c>
      <c r="E1909" s="2">
        <v>35.5</v>
      </c>
    </row>
    <row r="1910" spans="1:5">
      <c r="A1910" s="1" t="s">
        <v>152</v>
      </c>
      <c r="C1910" s="4" t="s">
        <v>12</v>
      </c>
      <c r="D1910" s="2">
        <f t="shared" si="532"/>
        <v>62.096774193548384</v>
      </c>
      <c r="E1910" s="2">
        <v>77</v>
      </c>
    </row>
    <row r="1911" spans="1:5">
      <c r="A1911" s="1" t="s">
        <v>153</v>
      </c>
      <c r="C1911" s="4" t="s">
        <v>12</v>
      </c>
      <c r="D1911" s="2">
        <f t="shared" si="532"/>
        <v>133.06451612903226</v>
      </c>
      <c r="E1911" s="2">
        <v>165</v>
      </c>
    </row>
    <row r="1912" spans="1:5">
      <c r="A1912" s="1" t="s">
        <v>154</v>
      </c>
      <c r="C1912" s="4" t="s">
        <v>12</v>
      </c>
      <c r="D1912" s="2">
        <f t="shared" si="532"/>
        <v>189.51612903225808</v>
      </c>
      <c r="E1912" s="2">
        <v>235</v>
      </c>
    </row>
    <row r="1913" spans="1:5">
      <c r="A1913" s="3"/>
    </row>
    <row r="1914" spans="1:5">
      <c r="A1914" s="3" t="s">
        <v>118</v>
      </c>
      <c r="B1914" s="3" t="s">
        <v>315</v>
      </c>
    </row>
    <row r="1915" spans="1:5">
      <c r="A1915" s="1" t="s">
        <v>1009</v>
      </c>
      <c r="C1915" s="4" t="s">
        <v>12</v>
      </c>
      <c r="D1915" s="2">
        <f t="shared" ref="D1915" si="533">E1915/1.24</f>
        <v>20.887096774193548</v>
      </c>
      <c r="E1915" s="2">
        <v>25.9</v>
      </c>
    </row>
    <row r="1916" spans="1:5">
      <c r="A1916" s="1" t="s">
        <v>1010</v>
      </c>
      <c r="C1916" s="4" t="s">
        <v>12</v>
      </c>
      <c r="D1916" s="2">
        <f t="shared" ref="D1916" si="534">E1916/1.24</f>
        <v>29.677419354838708</v>
      </c>
      <c r="E1916" s="2">
        <v>36.799999999999997</v>
      </c>
    </row>
    <row r="1918" spans="1:5">
      <c r="A1918" s="3" t="s">
        <v>745</v>
      </c>
      <c r="B1918" s="3" t="s">
        <v>317</v>
      </c>
    </row>
    <row r="1919" spans="1:5">
      <c r="A1919" s="1" t="s">
        <v>1258</v>
      </c>
      <c r="C1919" s="4" t="s">
        <v>12</v>
      </c>
      <c r="D1919" s="2">
        <f t="shared" ref="D1919:D1926" si="535">E1919/1.24</f>
        <v>15.241935483870966</v>
      </c>
      <c r="E1919" s="2">
        <v>18.899999999999999</v>
      </c>
    </row>
    <row r="1920" spans="1:5">
      <c r="A1920" s="1" t="s">
        <v>1259</v>
      </c>
      <c r="C1920" s="4" t="s">
        <v>20</v>
      </c>
      <c r="D1920" s="2">
        <f t="shared" si="535"/>
        <v>30.64516129032258</v>
      </c>
      <c r="E1920" s="2">
        <v>38</v>
      </c>
    </row>
    <row r="1921" spans="1:5">
      <c r="A1921" s="1" t="s">
        <v>1638</v>
      </c>
      <c r="C1921" s="4" t="s">
        <v>64</v>
      </c>
      <c r="D1921" s="2">
        <f t="shared" si="535"/>
        <v>60.483870967741936</v>
      </c>
      <c r="E1921" s="2">
        <v>75</v>
      </c>
    </row>
    <row r="1922" spans="1:5">
      <c r="A1922" s="1" t="s">
        <v>746</v>
      </c>
      <c r="C1922" s="4" t="s">
        <v>12</v>
      </c>
      <c r="D1922" s="2">
        <f t="shared" si="535"/>
        <v>18.951612903225808</v>
      </c>
      <c r="E1922" s="2">
        <v>23.5</v>
      </c>
    </row>
    <row r="1923" spans="1:5">
      <c r="A1923" s="1" t="s">
        <v>1639</v>
      </c>
      <c r="C1923" s="4" t="s">
        <v>12</v>
      </c>
      <c r="D1923" s="2">
        <f>E1923/1.24</f>
        <v>20.161290322580644</v>
      </c>
      <c r="E1923" s="2">
        <v>25</v>
      </c>
    </row>
    <row r="1924" spans="1:5">
      <c r="A1924" s="1" t="s">
        <v>1639</v>
      </c>
      <c r="C1924" s="4" t="s">
        <v>64</v>
      </c>
      <c r="D1924" s="2">
        <f>E1924/1.24</f>
        <v>71.774193548387103</v>
      </c>
      <c r="E1924" s="2">
        <v>89</v>
      </c>
    </row>
    <row r="1925" spans="1:5">
      <c r="A1925" s="1" t="s">
        <v>747</v>
      </c>
      <c r="C1925" s="4" t="s">
        <v>12</v>
      </c>
      <c r="D1925" s="2">
        <f t="shared" si="535"/>
        <v>23.387096774193548</v>
      </c>
      <c r="E1925" s="2">
        <v>29</v>
      </c>
    </row>
    <row r="1926" spans="1:5">
      <c r="A1926" s="1" t="s">
        <v>1640</v>
      </c>
      <c r="C1926" s="4" t="s">
        <v>20</v>
      </c>
      <c r="D1926" s="2">
        <f t="shared" si="535"/>
        <v>60.483870967741936</v>
      </c>
      <c r="E1926" s="2">
        <v>75</v>
      </c>
    </row>
    <row r="1928" spans="1:5" ht="18.75">
      <c r="A1928" s="5" t="s">
        <v>1061</v>
      </c>
    </row>
    <row r="1929" spans="1:5">
      <c r="A1929" s="3" t="s">
        <v>1676</v>
      </c>
      <c r="B1929" s="3" t="s">
        <v>316</v>
      </c>
    </row>
    <row r="1930" spans="1:5">
      <c r="A1930" s="1" t="s">
        <v>1679</v>
      </c>
      <c r="C1930" s="4" t="s">
        <v>12</v>
      </c>
      <c r="D1930" s="2">
        <f t="shared" ref="D1930" si="536">E1930/1.24</f>
        <v>15.241935483870966</v>
      </c>
      <c r="E1930" s="2">
        <v>18.899999999999999</v>
      </c>
    </row>
    <row r="1932" spans="1:5">
      <c r="A1932" s="3" t="s">
        <v>1063</v>
      </c>
      <c r="B1932" s="3" t="s">
        <v>1058</v>
      </c>
    </row>
    <row r="1933" spans="1:5">
      <c r="A1933" s="1" t="s">
        <v>1071</v>
      </c>
      <c r="C1933" s="4" t="s">
        <v>12</v>
      </c>
      <c r="D1933" s="2">
        <f>E1933/1.24</f>
        <v>15.725806451612904</v>
      </c>
      <c r="E1933" s="2">
        <v>19.5</v>
      </c>
    </row>
    <row r="1934" spans="1:5">
      <c r="A1934" s="1" t="s">
        <v>1072</v>
      </c>
      <c r="C1934" s="4" t="s">
        <v>12</v>
      </c>
      <c r="D1934" s="2">
        <f t="shared" ref="D1934:D1935" si="537">E1934/1.24</f>
        <v>21.370967741935484</v>
      </c>
      <c r="E1934" s="2">
        <v>26.5</v>
      </c>
    </row>
    <row r="1935" spans="1:5">
      <c r="A1935" s="1" t="s">
        <v>1073</v>
      </c>
      <c r="C1935" s="4" t="s">
        <v>12</v>
      </c>
      <c r="D1935" s="2">
        <f t="shared" si="537"/>
        <v>39.516129032258064</v>
      </c>
      <c r="E1935" s="2">
        <v>49</v>
      </c>
    </row>
    <row r="1937" spans="1:5">
      <c r="A1937" s="3" t="s">
        <v>1090</v>
      </c>
      <c r="B1937" s="3" t="s">
        <v>1058</v>
      </c>
    </row>
    <row r="1938" spans="1:5">
      <c r="A1938" s="1" t="s">
        <v>1093</v>
      </c>
      <c r="C1938" s="4" t="s">
        <v>12</v>
      </c>
      <c r="D1938" s="2">
        <f>E1938/1.24</f>
        <v>13.629032258064514</v>
      </c>
      <c r="E1938" s="2">
        <v>16.899999999999999</v>
      </c>
    </row>
    <row r="1939" spans="1:5">
      <c r="A1939" s="3"/>
      <c r="B1939" s="3"/>
    </row>
    <row r="1940" spans="1:5" ht="18.75">
      <c r="A1940" s="5" t="s">
        <v>496</v>
      </c>
      <c r="B1940" s="3"/>
    </row>
    <row r="1941" spans="1:5" ht="15.95" customHeight="1">
      <c r="A1941" s="3" t="s">
        <v>892</v>
      </c>
      <c r="B1941" s="3" t="s">
        <v>316</v>
      </c>
    </row>
    <row r="1942" spans="1:5">
      <c r="A1942" s="1" t="s">
        <v>893</v>
      </c>
      <c r="C1942" s="4" t="s">
        <v>12</v>
      </c>
      <c r="D1942" s="2">
        <f t="shared" ref="D1942" si="538">E1942/1.24</f>
        <v>14.43548387096774</v>
      </c>
      <c r="E1942" s="2">
        <v>17.899999999999999</v>
      </c>
    </row>
    <row r="1944" spans="1:5" ht="15.95" customHeight="1">
      <c r="A1944" s="3" t="s">
        <v>14</v>
      </c>
      <c r="B1944" s="3" t="s">
        <v>317</v>
      </c>
    </row>
    <row r="1945" spans="1:5">
      <c r="A1945" s="1" t="s">
        <v>148</v>
      </c>
      <c r="C1945" s="4" t="s">
        <v>12</v>
      </c>
      <c r="D1945" s="2">
        <f t="shared" ref="D1945:D1946" si="539">E1945/1.24</f>
        <v>13.306451612903226</v>
      </c>
      <c r="E1945" s="2">
        <v>16.5</v>
      </c>
    </row>
    <row r="1946" spans="1:5">
      <c r="A1946" s="1" t="s">
        <v>749</v>
      </c>
      <c r="C1946" s="4" t="s">
        <v>12</v>
      </c>
      <c r="D1946" s="2">
        <f t="shared" si="539"/>
        <v>14.919354838709678</v>
      </c>
      <c r="E1946" s="2">
        <v>18.5</v>
      </c>
    </row>
    <row r="1948" spans="1:5">
      <c r="A1948" s="3" t="s">
        <v>1108</v>
      </c>
      <c r="B1948" s="3" t="s">
        <v>1058</v>
      </c>
    </row>
    <row r="1949" spans="1:5">
      <c r="A1949" s="1" t="s">
        <v>1110</v>
      </c>
      <c r="C1949" s="4" t="s">
        <v>12</v>
      </c>
      <c r="D1949" s="2">
        <f t="shared" ref="D1949" si="540">E1949/1.24</f>
        <v>10.483870967741936</v>
      </c>
      <c r="E1949" s="2">
        <v>13</v>
      </c>
    </row>
    <row r="1950" spans="1:5">
      <c r="A1950" s="3"/>
      <c r="B1950" s="3"/>
    </row>
    <row r="1951" spans="1:5">
      <c r="A1951" s="3" t="s">
        <v>121</v>
      </c>
      <c r="B1951" s="3" t="s">
        <v>315</v>
      </c>
    </row>
    <row r="1952" spans="1:5">
      <c r="A1952" s="1" t="s">
        <v>1430</v>
      </c>
      <c r="C1952" s="4" t="s">
        <v>12</v>
      </c>
      <c r="D1952" s="2">
        <f>E1952/1.24</f>
        <v>18.14516129032258</v>
      </c>
      <c r="E1952" s="2">
        <v>22.5</v>
      </c>
    </row>
    <row r="1953" spans="1:5">
      <c r="A1953" s="1" t="s">
        <v>420</v>
      </c>
      <c r="C1953" s="4" t="s">
        <v>20</v>
      </c>
      <c r="D1953" s="2">
        <f>E1953/1.24</f>
        <v>41.774193548387096</v>
      </c>
      <c r="E1953" s="2">
        <v>51.8</v>
      </c>
    </row>
    <row r="1954" spans="1:5">
      <c r="A1954" s="1" t="s">
        <v>876</v>
      </c>
      <c r="C1954" s="4" t="s">
        <v>12</v>
      </c>
      <c r="D1954" s="2">
        <f t="shared" ref="D1954" si="541">E1954/1.24</f>
        <v>32.58064516129032</v>
      </c>
      <c r="E1954" s="2">
        <v>40.4</v>
      </c>
    </row>
    <row r="1956" spans="1:5">
      <c r="A1956" s="3" t="s">
        <v>466</v>
      </c>
      <c r="B1956" s="3" t="s">
        <v>317</v>
      </c>
    </row>
    <row r="1957" spans="1:5">
      <c r="A1957" s="1" t="s">
        <v>1257</v>
      </c>
      <c r="C1957" s="4" t="s">
        <v>12</v>
      </c>
      <c r="D1957" s="2">
        <f t="shared" ref="D1957" si="542">E1957/1.24</f>
        <v>15.32258064516129</v>
      </c>
      <c r="E1957" s="2">
        <v>19</v>
      </c>
    </row>
    <row r="1959" spans="1:5">
      <c r="A1959" s="3" t="s">
        <v>1111</v>
      </c>
      <c r="B1959" s="3" t="s">
        <v>1058</v>
      </c>
    </row>
    <row r="1960" spans="1:5">
      <c r="A1960" s="1" t="s">
        <v>1118</v>
      </c>
      <c r="C1960" s="4" t="s">
        <v>12</v>
      </c>
      <c r="D1960" s="2">
        <f>E1960/1.24</f>
        <v>10.483870967741936</v>
      </c>
      <c r="E1960" s="2">
        <v>13</v>
      </c>
    </row>
    <row r="1962" spans="1:5" ht="21">
      <c r="A1962" s="9" t="s">
        <v>291</v>
      </c>
      <c r="B1962" s="5"/>
    </row>
    <row r="1963" spans="1:5">
      <c r="A1963" s="3" t="s">
        <v>169</v>
      </c>
      <c r="B1963" s="3" t="s">
        <v>317</v>
      </c>
    </row>
    <row r="1964" spans="1:5">
      <c r="A1964" s="1" t="s">
        <v>589</v>
      </c>
      <c r="C1964" s="4" t="s">
        <v>12</v>
      </c>
      <c r="D1964" s="2">
        <f t="shared" ref="D1964:D1965" si="543">E1964/1.24</f>
        <v>21.370967741935484</v>
      </c>
      <c r="E1964" s="2">
        <v>26.5</v>
      </c>
    </row>
    <row r="1965" spans="1:5">
      <c r="A1965" s="18" t="s">
        <v>1263</v>
      </c>
      <c r="C1965" s="4" t="s">
        <v>12</v>
      </c>
      <c r="D1965" s="2">
        <f t="shared" si="543"/>
        <v>26.612903225806452</v>
      </c>
      <c r="E1965" s="2">
        <v>33</v>
      </c>
    </row>
    <row r="1966" spans="1:5">
      <c r="A1966" s="18" t="s">
        <v>1264</v>
      </c>
      <c r="C1966" s="4" t="s">
        <v>12</v>
      </c>
      <c r="D1966" s="2">
        <f t="shared" ref="D1966" si="544">E1966/1.24</f>
        <v>27.419354838709676</v>
      </c>
      <c r="E1966" s="2">
        <v>34</v>
      </c>
    </row>
    <row r="1968" spans="1:5" ht="21">
      <c r="A1968" s="9" t="s">
        <v>563</v>
      </c>
    </row>
    <row r="1969" spans="1:5">
      <c r="A1969" s="3" t="s">
        <v>556</v>
      </c>
      <c r="B1969" s="3" t="s">
        <v>317</v>
      </c>
    </row>
    <row r="1970" spans="1:5">
      <c r="A1970" s="1" t="s">
        <v>564</v>
      </c>
      <c r="C1970" s="4" t="s">
        <v>12</v>
      </c>
      <c r="D1970" s="2">
        <f t="shared" ref="D1970" si="545">E1970/1.24</f>
        <v>25.806451612903228</v>
      </c>
      <c r="E1970" s="2">
        <v>32</v>
      </c>
    </row>
    <row r="1972" spans="1:5" ht="21">
      <c r="A1972" s="9" t="s">
        <v>292</v>
      </c>
      <c r="B1972" s="5"/>
    </row>
    <row r="1973" spans="1:5">
      <c r="A1973" s="3" t="s">
        <v>130</v>
      </c>
      <c r="B1973" s="3" t="s">
        <v>315</v>
      </c>
    </row>
    <row r="1974" spans="1:5">
      <c r="A1974" s="1" t="s">
        <v>899</v>
      </c>
      <c r="C1974" s="4" t="s">
        <v>12</v>
      </c>
      <c r="D1974" s="2">
        <f>E1974/1.24</f>
        <v>10.725806451612904</v>
      </c>
      <c r="E1974" s="2">
        <v>13.3</v>
      </c>
    </row>
    <row r="1975" spans="1:5">
      <c r="A1975" s="1" t="s">
        <v>900</v>
      </c>
      <c r="C1975" s="4" t="s">
        <v>12</v>
      </c>
      <c r="D1975" s="2">
        <f t="shared" ref="D1975:D1977" si="546">E1975/1.24</f>
        <v>12.741935483870968</v>
      </c>
      <c r="E1975" s="2">
        <v>15.8</v>
      </c>
    </row>
    <row r="1976" spans="1:5">
      <c r="A1976" s="1" t="s">
        <v>677</v>
      </c>
      <c r="C1976" s="4" t="s">
        <v>12</v>
      </c>
      <c r="D1976" s="2">
        <f t="shared" si="546"/>
        <v>15.725806451612904</v>
      </c>
      <c r="E1976" s="2">
        <v>19.5</v>
      </c>
    </row>
    <row r="1977" spans="1:5">
      <c r="A1977" s="1" t="s">
        <v>901</v>
      </c>
      <c r="C1977" s="4" t="s">
        <v>12</v>
      </c>
      <c r="D1977" s="2">
        <f t="shared" si="546"/>
        <v>25.967741935483872</v>
      </c>
      <c r="E1977" s="2">
        <v>32.200000000000003</v>
      </c>
    </row>
    <row r="1978" spans="1:5">
      <c r="A1978" s="1" t="s">
        <v>1023</v>
      </c>
      <c r="C1978" s="4" t="s">
        <v>12</v>
      </c>
      <c r="D1978" s="2">
        <f t="shared" ref="D1978" si="547">E1978/1.24</f>
        <v>40.725806451612904</v>
      </c>
      <c r="E1978" s="2">
        <v>50.5</v>
      </c>
    </row>
    <row r="1979" spans="1:5">
      <c r="A1979" s="1" t="s">
        <v>1022</v>
      </c>
      <c r="C1979" s="4" t="s">
        <v>12</v>
      </c>
      <c r="D1979" s="2">
        <f>E1979/1.24</f>
        <v>40.725806451612904</v>
      </c>
      <c r="E1979" s="2">
        <v>50.5</v>
      </c>
    </row>
    <row r="1980" spans="1:5">
      <c r="A1980" s="1" t="s">
        <v>1021</v>
      </c>
      <c r="C1980" s="4" t="s">
        <v>12</v>
      </c>
      <c r="D1980" s="2">
        <f t="shared" ref="D1980" si="548">E1980/1.24</f>
        <v>40.725806451612904</v>
      </c>
      <c r="E1980" s="2">
        <v>50.5</v>
      </c>
    </row>
    <row r="1982" spans="1:5">
      <c r="A1982" s="3" t="s">
        <v>170</v>
      </c>
      <c r="B1982" s="3" t="s">
        <v>316</v>
      </c>
    </row>
    <row r="1983" spans="1:5">
      <c r="A1983" s="1" t="s">
        <v>1357</v>
      </c>
      <c r="C1983" s="4" t="s">
        <v>12</v>
      </c>
      <c r="D1983" s="2">
        <f t="shared" ref="D1983" si="549">E1983/1.24</f>
        <v>12.016129032258064</v>
      </c>
      <c r="E1983" s="2">
        <v>14.9</v>
      </c>
    </row>
    <row r="1985" spans="1:5">
      <c r="A1985" s="3" t="s">
        <v>158</v>
      </c>
      <c r="B1985" s="3" t="s">
        <v>317</v>
      </c>
    </row>
    <row r="1986" spans="1:5">
      <c r="A1986" s="1" t="s">
        <v>1260</v>
      </c>
      <c r="C1986" s="4" t="s">
        <v>12</v>
      </c>
      <c r="D1986" s="2">
        <f t="shared" ref="D1986:D1996" si="550">E1986/1.24</f>
        <v>12.016129032258064</v>
      </c>
      <c r="E1986" s="2">
        <v>14.9</v>
      </c>
    </row>
    <row r="1987" spans="1:5">
      <c r="A1987" s="1" t="s">
        <v>942</v>
      </c>
      <c r="C1987" s="4" t="s">
        <v>12</v>
      </c>
      <c r="D1987" s="2">
        <f t="shared" si="550"/>
        <v>25</v>
      </c>
      <c r="E1987" s="2">
        <v>31</v>
      </c>
    </row>
    <row r="1988" spans="1:5">
      <c r="A1988" s="1" t="s">
        <v>944</v>
      </c>
      <c r="C1988" s="4" t="s">
        <v>12</v>
      </c>
      <c r="D1988" s="2">
        <f t="shared" si="550"/>
        <v>39.516129032258064</v>
      </c>
      <c r="E1988" s="2">
        <v>49</v>
      </c>
    </row>
    <row r="1989" spans="1:5">
      <c r="A1989" s="1" t="s">
        <v>943</v>
      </c>
      <c r="C1989" s="15" t="s">
        <v>12</v>
      </c>
      <c r="D1989" s="2">
        <f t="shared" si="550"/>
        <v>50.806451612903224</v>
      </c>
      <c r="E1989" s="16">
        <v>63</v>
      </c>
    </row>
    <row r="1990" spans="1:5">
      <c r="A1990" s="1" t="s">
        <v>945</v>
      </c>
      <c r="C1990" s="15" t="s">
        <v>12</v>
      </c>
      <c r="D1990" s="2">
        <f t="shared" si="550"/>
        <v>60.483870967741936</v>
      </c>
      <c r="E1990" s="16">
        <v>75</v>
      </c>
    </row>
    <row r="1991" spans="1:5">
      <c r="A1991" s="1" t="s">
        <v>946</v>
      </c>
      <c r="C1991" s="15" t="s">
        <v>12</v>
      </c>
      <c r="D1991" s="2">
        <f t="shared" si="550"/>
        <v>61.29032258064516</v>
      </c>
      <c r="E1991" s="16">
        <v>76</v>
      </c>
    </row>
    <row r="1992" spans="1:5">
      <c r="A1992" s="1" t="s">
        <v>159</v>
      </c>
      <c r="C1992" s="4" t="s">
        <v>20</v>
      </c>
      <c r="D1992" s="2">
        <f t="shared" ref="D1992" si="551">E1992/1.24</f>
        <v>83.870967741935488</v>
      </c>
      <c r="E1992" s="2">
        <v>104</v>
      </c>
    </row>
    <row r="1993" spans="1:5">
      <c r="A1993" s="1" t="s">
        <v>945</v>
      </c>
      <c r="C1993" s="15" t="s">
        <v>20</v>
      </c>
      <c r="D1993" s="2">
        <f t="shared" si="550"/>
        <v>125</v>
      </c>
      <c r="E1993" s="16">
        <v>155</v>
      </c>
    </row>
    <row r="1994" spans="1:5">
      <c r="A1994" s="1" t="s">
        <v>946</v>
      </c>
      <c r="C1994" s="15" t="s">
        <v>20</v>
      </c>
      <c r="D1994" s="2">
        <f t="shared" si="550"/>
        <v>136.29032258064515</v>
      </c>
      <c r="E1994" s="16">
        <v>169</v>
      </c>
    </row>
    <row r="1995" spans="1:5">
      <c r="A1995" s="1" t="s">
        <v>947</v>
      </c>
      <c r="C1995" s="4" t="s">
        <v>20</v>
      </c>
      <c r="D1995" s="2">
        <f t="shared" ref="D1995" si="552">E1995/1.24</f>
        <v>148.38709677419354</v>
      </c>
      <c r="E1995" s="2">
        <v>184</v>
      </c>
    </row>
    <row r="1996" spans="1:5">
      <c r="A1996" s="1" t="s">
        <v>160</v>
      </c>
      <c r="C1996" s="4" t="s">
        <v>12</v>
      </c>
      <c r="D1996" s="2">
        <f t="shared" si="550"/>
        <v>52.41935483870968</v>
      </c>
      <c r="E1996" s="2">
        <v>65</v>
      </c>
    </row>
    <row r="1998" spans="1:5" ht="21">
      <c r="A1998" s="9" t="s">
        <v>1666</v>
      </c>
    </row>
    <row r="1999" spans="1:5">
      <c r="A1999" s="3" t="s">
        <v>1664</v>
      </c>
      <c r="B1999" s="3" t="s">
        <v>316</v>
      </c>
    </row>
    <row r="2000" spans="1:5">
      <c r="A2000" s="1" t="s">
        <v>1667</v>
      </c>
      <c r="C2000" s="4" t="s">
        <v>12</v>
      </c>
      <c r="D2000" s="2">
        <f t="shared" ref="D2000" si="553">E2000/1.24</f>
        <v>15.725806451612904</v>
      </c>
      <c r="E2000" s="2">
        <v>19.5</v>
      </c>
    </row>
    <row r="2004" spans="1:5" ht="21">
      <c r="A2004" s="9" t="s">
        <v>293</v>
      </c>
      <c r="B2004" s="5"/>
    </row>
    <row r="2005" spans="1:5">
      <c r="A2005" s="3" t="s">
        <v>255</v>
      </c>
      <c r="B2005" s="3" t="s">
        <v>316</v>
      </c>
    </row>
    <row r="2006" spans="1:5">
      <c r="A2006" s="1" t="s">
        <v>256</v>
      </c>
      <c r="C2006" s="4" t="s">
        <v>12</v>
      </c>
      <c r="D2006" s="2">
        <f>E2006/1.24</f>
        <v>16.85483870967742</v>
      </c>
      <c r="E2006" s="2">
        <v>20.9</v>
      </c>
    </row>
    <row r="2008" spans="1:5">
      <c r="A2008" s="3" t="s">
        <v>166</v>
      </c>
      <c r="B2008" s="3" t="s">
        <v>317</v>
      </c>
    </row>
    <row r="2009" spans="1:5">
      <c r="A2009" s="1" t="s">
        <v>604</v>
      </c>
      <c r="C2009" s="4" t="s">
        <v>12</v>
      </c>
      <c r="D2009" s="2">
        <f t="shared" ref="D2009" si="554">E2009/1.24</f>
        <v>20.161290322580644</v>
      </c>
      <c r="E2009" s="2">
        <v>25</v>
      </c>
    </row>
    <row r="2011" spans="1:5" ht="21">
      <c r="A2011" s="9" t="s">
        <v>294</v>
      </c>
      <c r="B2011" s="5"/>
    </row>
    <row r="2012" spans="1:5" ht="18.75">
      <c r="A2012" s="5" t="s">
        <v>511</v>
      </c>
    </row>
    <row r="2013" spans="1:5">
      <c r="A2013" s="3" t="s">
        <v>1516</v>
      </c>
      <c r="B2013" s="3" t="s">
        <v>316</v>
      </c>
    </row>
    <row r="2014" spans="1:5">
      <c r="A2014" s="1" t="s">
        <v>1518</v>
      </c>
      <c r="C2014" s="4" t="s">
        <v>12</v>
      </c>
      <c r="D2014" s="2">
        <f t="shared" ref="D2014" si="555">E2014/1.24</f>
        <v>15.725806451612904</v>
      </c>
      <c r="E2014" s="2">
        <v>19.5</v>
      </c>
    </row>
    <row r="2016" spans="1:5">
      <c r="A2016" s="3" t="s">
        <v>372</v>
      </c>
      <c r="B2016" s="3" t="s">
        <v>316</v>
      </c>
    </row>
    <row r="2017" spans="1:5">
      <c r="A2017" s="1" t="s">
        <v>373</v>
      </c>
      <c r="C2017" s="4" t="s">
        <v>12</v>
      </c>
      <c r="D2017" s="2">
        <f t="shared" ref="D2017" si="556">E2017/1.24</f>
        <v>10.403225806451614</v>
      </c>
      <c r="E2017" s="2">
        <v>12.9</v>
      </c>
    </row>
    <row r="2018" spans="1:5">
      <c r="A2018" s="1" t="s">
        <v>374</v>
      </c>
      <c r="C2018" s="4" t="s">
        <v>12</v>
      </c>
      <c r="D2018" s="2">
        <f t="shared" ref="D2018" si="557">E2018/1.24</f>
        <v>12.016129032258064</v>
      </c>
      <c r="E2018" s="2">
        <v>14.9</v>
      </c>
    </row>
    <row r="2020" spans="1:5" ht="18.75">
      <c r="A2020" s="5" t="s">
        <v>1658</v>
      </c>
    </row>
    <row r="2021" spans="1:5">
      <c r="A2021" s="3" t="s">
        <v>1673</v>
      </c>
      <c r="B2021" s="3" t="s">
        <v>316</v>
      </c>
    </row>
    <row r="2022" spans="1:5">
      <c r="A2022" s="1" t="s">
        <v>1674</v>
      </c>
      <c r="C2022" s="4" t="s">
        <v>12</v>
      </c>
      <c r="D2022" s="2">
        <f t="shared" ref="D2022:D2023" si="558">E2022/1.24</f>
        <v>12.5</v>
      </c>
      <c r="E2022" s="2">
        <v>15.5</v>
      </c>
    </row>
    <row r="2023" spans="1:5">
      <c r="A2023" s="1" t="s">
        <v>1675</v>
      </c>
      <c r="C2023" s="4" t="s">
        <v>12</v>
      </c>
      <c r="D2023" s="2">
        <f t="shared" si="558"/>
        <v>14.112903225806452</v>
      </c>
      <c r="E2023" s="2">
        <v>17.5</v>
      </c>
    </row>
    <row r="2025" spans="1:5">
      <c r="A2025" s="3" t="s">
        <v>1659</v>
      </c>
      <c r="B2025" s="3" t="s">
        <v>316</v>
      </c>
    </row>
    <row r="2026" spans="1:5">
      <c r="A2026" s="1" t="s">
        <v>1661</v>
      </c>
      <c r="C2026" s="4" t="s">
        <v>12</v>
      </c>
      <c r="D2026" s="2">
        <f t="shared" ref="D2026:D2027" si="559">E2026/1.24</f>
        <v>14.919354838709678</v>
      </c>
      <c r="E2026" s="2">
        <v>18.5</v>
      </c>
    </row>
    <row r="2027" spans="1:5">
      <c r="A2027" s="1" t="s">
        <v>1662</v>
      </c>
      <c r="C2027" s="4" t="s">
        <v>12</v>
      </c>
      <c r="D2027" s="2">
        <f t="shared" si="559"/>
        <v>20.56451612903226</v>
      </c>
      <c r="E2027" s="2">
        <v>25.5</v>
      </c>
    </row>
    <row r="2029" spans="1:5" ht="18.75">
      <c r="A2029" s="5" t="s">
        <v>497</v>
      </c>
      <c r="B2029" s="3"/>
    </row>
    <row r="2030" spans="1:5">
      <c r="A2030" s="3" t="s">
        <v>344</v>
      </c>
      <c r="B2030" s="3" t="s">
        <v>316</v>
      </c>
    </row>
    <row r="2031" spans="1:5">
      <c r="A2031" s="1" t="s">
        <v>719</v>
      </c>
      <c r="C2031" s="4" t="s">
        <v>12</v>
      </c>
      <c r="D2031" s="2">
        <f t="shared" ref="D2031" si="560">E2031/1.24</f>
        <v>10.403225806451614</v>
      </c>
      <c r="E2031" s="2">
        <v>12.9</v>
      </c>
    </row>
    <row r="2033" spans="1:5" ht="18.75">
      <c r="A2033" s="5" t="s">
        <v>886</v>
      </c>
      <c r="B2033" s="3"/>
    </row>
    <row r="2034" spans="1:5">
      <c r="A2034" s="3" t="s">
        <v>378</v>
      </c>
      <c r="B2034" s="3" t="s">
        <v>316</v>
      </c>
    </row>
    <row r="2035" spans="1:5">
      <c r="A2035" s="1" t="s">
        <v>890</v>
      </c>
      <c r="C2035" s="4" t="s">
        <v>12</v>
      </c>
      <c r="D2035" s="2">
        <f t="shared" ref="D2035" si="561">E2035/1.24</f>
        <v>14.112903225806452</v>
      </c>
      <c r="E2035" s="2">
        <v>17.5</v>
      </c>
    </row>
    <row r="2036" spans="1:5">
      <c r="A2036" s="1" t="s">
        <v>1307</v>
      </c>
      <c r="C2036" s="4" t="s">
        <v>12</v>
      </c>
      <c r="D2036" s="2">
        <f t="shared" ref="D2036" si="562">E2036/1.24</f>
        <v>14.919354838709678</v>
      </c>
      <c r="E2036" s="2">
        <v>18.5</v>
      </c>
    </row>
    <row r="2037" spans="1:5">
      <c r="A2037" s="1" t="s">
        <v>1525</v>
      </c>
      <c r="C2037" s="4" t="s">
        <v>12</v>
      </c>
      <c r="D2037" s="2">
        <f t="shared" ref="D2037" si="563">E2037/1.24</f>
        <v>17.338709677419356</v>
      </c>
      <c r="E2037" s="2">
        <v>21.5</v>
      </c>
    </row>
    <row r="2038" spans="1:5">
      <c r="A2038" s="3"/>
      <c r="B2038" s="3"/>
    </row>
    <row r="2039" spans="1:5" ht="18.75">
      <c r="A2039" s="5" t="s">
        <v>512</v>
      </c>
      <c r="B2039" s="3"/>
    </row>
    <row r="2040" spans="1:5">
      <c r="A2040" s="3" t="s">
        <v>212</v>
      </c>
      <c r="B2040" s="3" t="s">
        <v>316</v>
      </c>
    </row>
    <row r="2041" spans="1:5">
      <c r="A2041" s="1" t="s">
        <v>1514</v>
      </c>
      <c r="C2041" s="4" t="s">
        <v>12</v>
      </c>
      <c r="D2041" s="2">
        <f t="shared" ref="D2041" si="564">E2041/1.24</f>
        <v>14.43548387096774</v>
      </c>
      <c r="E2041" s="2">
        <v>17.899999999999999</v>
      </c>
    </row>
    <row r="2042" spans="1:5">
      <c r="A2042" s="3"/>
      <c r="B2042" s="3"/>
    </row>
    <row r="2043" spans="1:5" ht="18.75">
      <c r="A2043" s="5" t="s">
        <v>513</v>
      </c>
      <c r="B2043" s="3"/>
    </row>
    <row r="2044" spans="1:5">
      <c r="A2044" s="3" t="s">
        <v>219</v>
      </c>
      <c r="B2044" s="3" t="s">
        <v>316</v>
      </c>
    </row>
    <row r="2045" spans="1:5">
      <c r="A2045" s="1" t="s">
        <v>786</v>
      </c>
      <c r="C2045" s="4" t="s">
        <v>12</v>
      </c>
      <c r="D2045" s="2">
        <f t="shared" ref="D2045" si="565">E2045/1.24</f>
        <v>14.43548387096774</v>
      </c>
      <c r="E2045" s="2">
        <v>17.899999999999999</v>
      </c>
    </row>
    <row r="2046" spans="1:5">
      <c r="A2046" s="3"/>
      <c r="B2046" s="3"/>
    </row>
    <row r="2047" spans="1:5">
      <c r="A2047" s="3" t="s">
        <v>129</v>
      </c>
      <c r="B2047" s="3" t="s">
        <v>315</v>
      </c>
    </row>
    <row r="2048" spans="1:5">
      <c r="A2048" s="1" t="s">
        <v>1200</v>
      </c>
      <c r="C2048" s="4" t="s">
        <v>12</v>
      </c>
      <c r="D2048" s="2">
        <f t="shared" ref="D2048" si="566">E2048/1.24</f>
        <v>14.193548387096776</v>
      </c>
      <c r="E2048" s="2">
        <v>17.600000000000001</v>
      </c>
    </row>
    <row r="2049" spans="1:5">
      <c r="A2049" s="3"/>
      <c r="B2049" s="3"/>
    </row>
    <row r="2050" spans="1:5">
      <c r="A2050" s="3" t="s">
        <v>167</v>
      </c>
      <c r="B2050" s="3" t="s">
        <v>317</v>
      </c>
    </row>
    <row r="2051" spans="1:5">
      <c r="A2051" s="1" t="s">
        <v>1261</v>
      </c>
      <c r="C2051" s="4" t="s">
        <v>12</v>
      </c>
      <c r="D2051" s="2">
        <f t="shared" ref="D2051:D2056" si="567">E2051/1.24</f>
        <v>22.580645161290324</v>
      </c>
      <c r="E2051" s="2">
        <v>28</v>
      </c>
    </row>
    <row r="2052" spans="1:5">
      <c r="A2052" s="1" t="s">
        <v>951</v>
      </c>
      <c r="C2052" s="4" t="s">
        <v>12</v>
      </c>
      <c r="D2052" s="2">
        <f t="shared" si="567"/>
        <v>25.806451612903228</v>
      </c>
      <c r="E2052" s="2">
        <v>32</v>
      </c>
    </row>
    <row r="2053" spans="1:5">
      <c r="A2053" s="1" t="s">
        <v>679</v>
      </c>
      <c r="C2053" s="4" t="s">
        <v>12</v>
      </c>
      <c r="D2053" s="2">
        <f t="shared" si="567"/>
        <v>27.822580645161292</v>
      </c>
      <c r="E2053" s="2">
        <v>34.5</v>
      </c>
    </row>
    <row r="2054" spans="1:5">
      <c r="A2054" s="1" t="s">
        <v>586</v>
      </c>
      <c r="C2054" s="4" t="s">
        <v>12</v>
      </c>
      <c r="D2054" s="2">
        <f t="shared" si="567"/>
        <v>50</v>
      </c>
      <c r="E2054" s="2">
        <v>62</v>
      </c>
    </row>
    <row r="2055" spans="1:5">
      <c r="A2055" s="1" t="s">
        <v>168</v>
      </c>
      <c r="C2055" s="4" t="s">
        <v>12</v>
      </c>
      <c r="D2055" s="2">
        <f t="shared" si="567"/>
        <v>58.870967741935488</v>
      </c>
      <c r="E2055" s="2">
        <v>73</v>
      </c>
    </row>
    <row r="2056" spans="1:5">
      <c r="A2056" s="1" t="s">
        <v>678</v>
      </c>
      <c r="C2056" s="4" t="s">
        <v>12</v>
      </c>
      <c r="D2056" s="2">
        <f t="shared" si="567"/>
        <v>644.35483870967744</v>
      </c>
      <c r="E2056" s="2">
        <v>799</v>
      </c>
    </row>
    <row r="2057" spans="1:5">
      <c r="A2057" s="1" t="s">
        <v>952</v>
      </c>
      <c r="C2057" s="4" t="s">
        <v>64</v>
      </c>
      <c r="D2057" s="2">
        <f t="shared" ref="D2057" si="568">E2057/1.24</f>
        <v>116.93548387096774</v>
      </c>
      <c r="E2057" s="2">
        <v>145</v>
      </c>
    </row>
    <row r="2058" spans="1:5">
      <c r="A2058" s="1" t="s">
        <v>952</v>
      </c>
      <c r="C2058" s="4" t="s">
        <v>1619</v>
      </c>
      <c r="D2058" s="2">
        <f t="shared" ref="D2058:D2059" si="569">E2058/1.24</f>
        <v>169.35483870967741</v>
      </c>
      <c r="E2058" s="2">
        <v>210</v>
      </c>
    </row>
    <row r="2059" spans="1:5">
      <c r="A2059" s="1" t="s">
        <v>952</v>
      </c>
      <c r="C2059" s="4" t="s">
        <v>1262</v>
      </c>
      <c r="D2059" s="2">
        <f t="shared" si="569"/>
        <v>483.06451612903226</v>
      </c>
      <c r="E2059" s="2">
        <v>599</v>
      </c>
    </row>
    <row r="2060" spans="1:5">
      <c r="A2060" s="1" t="s">
        <v>1261</v>
      </c>
      <c r="C2060" s="4" t="s">
        <v>1262</v>
      </c>
      <c r="D2060" s="2">
        <f t="shared" ref="D2060" si="570">E2060/1.24</f>
        <v>483.06451612903226</v>
      </c>
      <c r="E2060" s="2">
        <v>599</v>
      </c>
    </row>
    <row r="2061" spans="1:5">
      <c r="A2061" s="3"/>
      <c r="B2061" s="3"/>
    </row>
    <row r="2062" spans="1:5" ht="18.75">
      <c r="A2062" s="5" t="s">
        <v>500</v>
      </c>
      <c r="B2062" s="3"/>
    </row>
    <row r="2063" spans="1:5">
      <c r="A2063" s="3" t="s">
        <v>220</v>
      </c>
      <c r="B2063" s="3" t="s">
        <v>316</v>
      </c>
    </row>
    <row r="2064" spans="1:5">
      <c r="A2064" s="1" t="s">
        <v>1044</v>
      </c>
      <c r="B2064" s="3"/>
      <c r="C2064" s="4" t="s">
        <v>12</v>
      </c>
      <c r="D2064" s="2">
        <f t="shared" ref="D2064" si="571">E2064/1.24</f>
        <v>12.82258064516129</v>
      </c>
      <c r="E2064" s="2">
        <v>15.9</v>
      </c>
    </row>
    <row r="2065" spans="1:5">
      <c r="A2065" s="1" t="s">
        <v>1043</v>
      </c>
      <c r="C2065" s="4" t="s">
        <v>12</v>
      </c>
      <c r="D2065" s="2">
        <f t="shared" ref="D2065" si="572">E2065/1.24</f>
        <v>16.532258064516128</v>
      </c>
      <c r="E2065" s="2">
        <v>20.5</v>
      </c>
    </row>
    <row r="2066" spans="1:5">
      <c r="A2066" s="1" t="s">
        <v>720</v>
      </c>
      <c r="C2066" s="4" t="s">
        <v>12</v>
      </c>
      <c r="D2066" s="2">
        <f t="shared" ref="D2066" si="573">E2066/1.24</f>
        <v>16.532258064516128</v>
      </c>
      <c r="E2066" s="2">
        <v>20.5</v>
      </c>
    </row>
    <row r="2067" spans="1:5">
      <c r="A2067" s="3"/>
      <c r="B2067" s="3"/>
    </row>
    <row r="2068" spans="1:5">
      <c r="A2068" s="3" t="s">
        <v>129</v>
      </c>
      <c r="B2068" s="3" t="s">
        <v>315</v>
      </c>
    </row>
    <row r="2069" spans="1:5">
      <c r="A2069" s="1" t="s">
        <v>1475</v>
      </c>
      <c r="C2069" s="4" t="s">
        <v>12</v>
      </c>
      <c r="D2069" s="2">
        <f>E2069/1.24</f>
        <v>15.725806451612904</v>
      </c>
      <c r="E2069" s="2">
        <v>19.5</v>
      </c>
    </row>
    <row r="2070" spans="1:5">
      <c r="A2070" s="1" t="s">
        <v>1474</v>
      </c>
      <c r="C2070" s="4" t="s">
        <v>12</v>
      </c>
      <c r="D2070" s="2">
        <f t="shared" ref="D2070" si="574">E2070/1.24</f>
        <v>25.967741935483872</v>
      </c>
      <c r="E2070" s="2">
        <v>32.200000000000003</v>
      </c>
    </row>
    <row r="2072" spans="1:5" ht="18.75">
      <c r="A2072" s="5" t="s">
        <v>514</v>
      </c>
      <c r="B2072" s="3"/>
    </row>
    <row r="2073" spans="1:5">
      <c r="A2073" s="3" t="s">
        <v>236</v>
      </c>
      <c r="B2073" s="3" t="s">
        <v>316</v>
      </c>
    </row>
    <row r="2074" spans="1:5">
      <c r="A2074" s="1" t="s">
        <v>1350</v>
      </c>
      <c r="C2074" s="4" t="s">
        <v>12</v>
      </c>
      <c r="D2074" s="2">
        <f t="shared" ref="D2074" si="575">E2074/1.24</f>
        <v>13.306451612903226</v>
      </c>
      <c r="E2074" s="2">
        <v>16.5</v>
      </c>
    </row>
    <row r="2075" spans="1:5">
      <c r="A2075" s="1" t="s">
        <v>238</v>
      </c>
      <c r="C2075" s="4" t="s">
        <v>12</v>
      </c>
      <c r="D2075" s="2">
        <f t="shared" ref="D2075" si="576">E2075/1.24</f>
        <v>20.08064516129032</v>
      </c>
      <c r="E2075" s="2">
        <v>24.9</v>
      </c>
    </row>
    <row r="2076" spans="1:5">
      <c r="A2076" s="3"/>
      <c r="B2076" s="3"/>
    </row>
    <row r="2077" spans="1:5" ht="18.75">
      <c r="A2077" s="5" t="s">
        <v>516</v>
      </c>
      <c r="B2077" s="3"/>
    </row>
    <row r="2078" spans="1:5">
      <c r="A2078" s="3" t="s">
        <v>412</v>
      </c>
      <c r="B2078" s="3" t="s">
        <v>316</v>
      </c>
    </row>
    <row r="2079" spans="1:5">
      <c r="A2079" s="1" t="s">
        <v>448</v>
      </c>
      <c r="C2079" s="4" t="s">
        <v>12</v>
      </c>
      <c r="D2079" s="2">
        <f t="shared" ref="D2079" si="577">E2079/1.24</f>
        <v>15.887096774193548</v>
      </c>
      <c r="E2079" s="2">
        <v>19.7</v>
      </c>
    </row>
    <row r="2080" spans="1:5">
      <c r="A2080" s="3"/>
      <c r="B2080" s="3"/>
    </row>
    <row r="2081" spans="1:5" ht="18.75">
      <c r="A2081" s="5" t="s">
        <v>515</v>
      </c>
      <c r="B2081" s="3"/>
    </row>
    <row r="2082" spans="1:5">
      <c r="A2082" s="3" t="s">
        <v>347</v>
      </c>
      <c r="B2082" s="3" t="s">
        <v>316</v>
      </c>
    </row>
    <row r="2083" spans="1:5">
      <c r="A2083" s="1" t="s">
        <v>1143</v>
      </c>
      <c r="C2083" s="4" t="s">
        <v>12</v>
      </c>
      <c r="D2083" s="2">
        <f t="shared" ref="D2083" si="578">E2083/1.24</f>
        <v>33.064516129032256</v>
      </c>
      <c r="E2083" s="2">
        <v>41</v>
      </c>
    </row>
    <row r="2084" spans="1:5">
      <c r="A2084" s="3"/>
      <c r="B2084" s="3"/>
    </row>
    <row r="2085" spans="1:5">
      <c r="A2085" s="3" t="s">
        <v>454</v>
      </c>
      <c r="B2085" s="3" t="s">
        <v>316</v>
      </c>
    </row>
    <row r="2086" spans="1:5">
      <c r="A2086" s="1" t="s">
        <v>616</v>
      </c>
      <c r="C2086" s="4" t="s">
        <v>12</v>
      </c>
      <c r="D2086" s="2">
        <f t="shared" ref="D2086" si="579">E2086/1.24</f>
        <v>15.241935483870966</v>
      </c>
      <c r="E2086" s="2">
        <v>18.899999999999999</v>
      </c>
    </row>
    <row r="2087" spans="1:5">
      <c r="A2087" s="3"/>
      <c r="B2087" s="3"/>
    </row>
    <row r="2088" spans="1:5">
      <c r="A2088" s="3" t="s">
        <v>348</v>
      </c>
      <c r="B2088" s="3" t="s">
        <v>316</v>
      </c>
    </row>
    <row r="2089" spans="1:5">
      <c r="A2089" s="1" t="s">
        <v>349</v>
      </c>
      <c r="C2089" s="4" t="s">
        <v>12</v>
      </c>
      <c r="D2089" s="2">
        <f t="shared" ref="D2089" si="580">E2089/1.24</f>
        <v>27.419354838709676</v>
      </c>
      <c r="E2089" s="2">
        <v>34</v>
      </c>
    </row>
    <row r="2091" spans="1:5">
      <c r="A2091" s="3" t="s">
        <v>383</v>
      </c>
      <c r="B2091" s="3" t="s">
        <v>316</v>
      </c>
    </row>
    <row r="2092" spans="1:5">
      <c r="A2092" s="1" t="s">
        <v>384</v>
      </c>
      <c r="C2092" s="4" t="s">
        <v>12</v>
      </c>
      <c r="D2092" s="2">
        <f t="shared" ref="D2092" si="581">E2092/1.24</f>
        <v>14.43548387096774</v>
      </c>
      <c r="E2092" s="2">
        <v>17.899999999999999</v>
      </c>
    </row>
    <row r="2094" spans="1:5" ht="18.75">
      <c r="A2094" s="5" t="s">
        <v>517</v>
      </c>
    </row>
    <row r="2095" spans="1:5">
      <c r="A2095" s="3" t="s">
        <v>241</v>
      </c>
      <c r="B2095" s="3" t="s">
        <v>316</v>
      </c>
    </row>
    <row r="2096" spans="1:5">
      <c r="A2096" s="1" t="s">
        <v>1523</v>
      </c>
      <c r="C2096" s="4" t="s">
        <v>12</v>
      </c>
      <c r="D2096" s="2">
        <f t="shared" ref="D2096" si="582">E2096/1.24</f>
        <v>12.5</v>
      </c>
      <c r="E2096" s="2">
        <v>15.5</v>
      </c>
    </row>
    <row r="2097" spans="1:5">
      <c r="A2097" s="1" t="s">
        <v>600</v>
      </c>
      <c r="C2097" s="4" t="s">
        <v>12</v>
      </c>
      <c r="D2097" s="2">
        <f t="shared" ref="D2097:D2098" si="583">E2097/1.24</f>
        <v>14.43548387096774</v>
      </c>
      <c r="E2097" s="2">
        <v>17.899999999999999</v>
      </c>
    </row>
    <row r="2098" spans="1:5">
      <c r="A2098" s="1" t="s">
        <v>738</v>
      </c>
      <c r="C2098" s="4" t="s">
        <v>12</v>
      </c>
      <c r="D2098" s="2">
        <f t="shared" si="583"/>
        <v>14.919354838709678</v>
      </c>
      <c r="E2098" s="2">
        <v>18.5</v>
      </c>
    </row>
    <row r="2100" spans="1:5" ht="21">
      <c r="A2100" s="9" t="s">
        <v>303</v>
      </c>
      <c r="B2100" s="5"/>
    </row>
    <row r="2101" spans="1:5" ht="18.75">
      <c r="A2101" s="5" t="s">
        <v>502</v>
      </c>
    </row>
    <row r="2102" spans="1:5">
      <c r="A2102" s="3" t="s">
        <v>47</v>
      </c>
      <c r="B2102" s="3" t="s">
        <v>316</v>
      </c>
    </row>
    <row r="2103" spans="1:5">
      <c r="A2103" s="1" t="s">
        <v>1316</v>
      </c>
      <c r="C2103" s="4" t="s">
        <v>12</v>
      </c>
      <c r="D2103" s="2">
        <f>E2103/1.24</f>
        <v>13.629032258064514</v>
      </c>
      <c r="E2103" s="2">
        <v>16.899999999999999</v>
      </c>
    </row>
    <row r="2104" spans="1:5">
      <c r="A2104" s="1" t="s">
        <v>1315</v>
      </c>
      <c r="C2104" s="4" t="s">
        <v>12</v>
      </c>
      <c r="D2104" s="2">
        <f>E2104/1.24</f>
        <v>15.725806451612904</v>
      </c>
      <c r="E2104" s="2">
        <v>19.5</v>
      </c>
    </row>
    <row r="2105" spans="1:5">
      <c r="A2105" s="1" t="s">
        <v>1561</v>
      </c>
      <c r="C2105" s="4" t="s">
        <v>12</v>
      </c>
      <c r="D2105" s="2">
        <f>E2105/1.24</f>
        <v>16.693548387096772</v>
      </c>
      <c r="E2105" s="2">
        <v>20.7</v>
      </c>
    </row>
    <row r="2106" spans="1:5">
      <c r="A2106" s="1" t="s">
        <v>1313</v>
      </c>
      <c r="C2106" s="4" t="s">
        <v>12</v>
      </c>
      <c r="D2106" s="2">
        <f>E2106/1.24</f>
        <v>20.887096774193548</v>
      </c>
      <c r="E2106" s="2">
        <v>25.9</v>
      </c>
    </row>
    <row r="2108" spans="1:5">
      <c r="A2108" s="3" t="s">
        <v>45</v>
      </c>
      <c r="B2108" s="3" t="s">
        <v>316</v>
      </c>
    </row>
    <row r="2109" spans="1:5">
      <c r="A2109" s="1" t="s">
        <v>1291</v>
      </c>
      <c r="C2109" s="4" t="s">
        <v>12</v>
      </c>
      <c r="D2109" s="2">
        <f>E2109/1.24</f>
        <v>19.274193548387096</v>
      </c>
      <c r="E2109" s="2">
        <v>23.9</v>
      </c>
    </row>
    <row r="2110" spans="1:5">
      <c r="A2110" s="3"/>
      <c r="B2110" s="3"/>
    </row>
    <row r="2111" spans="1:5" ht="18.75">
      <c r="A2111" s="5" t="s">
        <v>503</v>
      </c>
      <c r="B2111" s="3"/>
    </row>
    <row r="2112" spans="1:5">
      <c r="A2112" s="3" t="s">
        <v>174</v>
      </c>
      <c r="B2112" s="3" t="s">
        <v>316</v>
      </c>
    </row>
    <row r="2113" spans="1:5">
      <c r="A2113" s="1" t="s">
        <v>177</v>
      </c>
      <c r="C2113" s="4" t="s">
        <v>12</v>
      </c>
      <c r="D2113" s="2">
        <f t="shared" ref="D2113" si="584">E2113/1.24</f>
        <v>17.661290322580644</v>
      </c>
      <c r="E2113" s="2">
        <v>21.9</v>
      </c>
    </row>
    <row r="2115" spans="1:5">
      <c r="A2115" s="3" t="s">
        <v>382</v>
      </c>
      <c r="B2115" s="3" t="s">
        <v>316</v>
      </c>
    </row>
    <row r="2116" spans="1:5">
      <c r="A2116" s="1" t="s">
        <v>1295</v>
      </c>
      <c r="C2116" s="4" t="s">
        <v>12</v>
      </c>
      <c r="D2116" s="2">
        <f t="shared" ref="D2116" si="585">E2116/1.24</f>
        <v>13.629032258064514</v>
      </c>
      <c r="E2116" s="2">
        <v>16.899999999999999</v>
      </c>
    </row>
    <row r="2118" spans="1:5" ht="18.75">
      <c r="A2118" s="5" t="s">
        <v>1380</v>
      </c>
    </row>
    <row r="2119" spans="1:5">
      <c r="A2119" s="3" t="s">
        <v>1382</v>
      </c>
      <c r="B2119" s="3" t="s">
        <v>316</v>
      </c>
    </row>
    <row r="2120" spans="1:5">
      <c r="A2120" s="1" t="s">
        <v>1383</v>
      </c>
      <c r="C2120" s="4" t="s">
        <v>12</v>
      </c>
      <c r="D2120" s="2">
        <f t="shared" ref="D2120" si="586">E2120/1.24</f>
        <v>14.43548387096774</v>
      </c>
      <c r="E2120" s="2">
        <v>17.899999999999999</v>
      </c>
    </row>
    <row r="2122" spans="1:5" ht="21">
      <c r="A2122" s="9" t="s">
        <v>304</v>
      </c>
      <c r="B2122" s="5"/>
    </row>
    <row r="2123" spans="1:5" ht="18.75">
      <c r="A2123" s="5" t="s">
        <v>476</v>
      </c>
    </row>
    <row r="2124" spans="1:5">
      <c r="A2124" s="3" t="s">
        <v>16</v>
      </c>
      <c r="B2124" s="3" t="s">
        <v>315</v>
      </c>
    </row>
    <row r="2125" spans="1:5">
      <c r="A2125" s="1" t="s">
        <v>1604</v>
      </c>
      <c r="C2125" s="4" t="s">
        <v>12</v>
      </c>
      <c r="D2125" s="2">
        <f>E2125/1.24</f>
        <v>14.274193548387096</v>
      </c>
      <c r="E2125" s="2">
        <v>17.7</v>
      </c>
    </row>
    <row r="2127" spans="1:5" ht="18.75">
      <c r="A2127" s="5" t="s">
        <v>526</v>
      </c>
    </row>
    <row r="2128" spans="1:5">
      <c r="A2128" s="3" t="s">
        <v>537</v>
      </c>
      <c r="B2128" s="3" t="s">
        <v>316</v>
      </c>
    </row>
    <row r="2129" spans="1:5">
      <c r="A2129" s="1" t="s">
        <v>538</v>
      </c>
      <c r="C2129" s="4" t="s">
        <v>12</v>
      </c>
      <c r="D2129" s="2">
        <f t="shared" ref="D2129" si="587">E2129/1.24</f>
        <v>15.241935483870966</v>
      </c>
      <c r="E2129" s="2">
        <v>18.899999999999999</v>
      </c>
    </row>
    <row r="2131" spans="1:5">
      <c r="A2131" s="3" t="s">
        <v>93</v>
      </c>
      <c r="B2131" s="3" t="s">
        <v>315</v>
      </c>
    </row>
    <row r="2132" spans="1:5">
      <c r="A2132" s="1" t="s">
        <v>1566</v>
      </c>
      <c r="C2132" s="4" t="s">
        <v>12</v>
      </c>
      <c r="D2132" s="2">
        <f t="shared" ref="D2132" si="588">E2132/1.24</f>
        <v>13.790322580645162</v>
      </c>
      <c r="E2132" s="2">
        <v>17.100000000000001</v>
      </c>
    </row>
    <row r="2134" spans="1:5">
      <c r="A2134" s="3" t="s">
        <v>136</v>
      </c>
      <c r="B2134" s="3" t="s">
        <v>317</v>
      </c>
    </row>
    <row r="2135" spans="1:5">
      <c r="A2135" s="1" t="s">
        <v>1483</v>
      </c>
      <c r="C2135" s="4" t="s">
        <v>12</v>
      </c>
      <c r="D2135" s="2">
        <f t="shared" ref="D2135" si="589">E2135/1.24</f>
        <v>14.919354838709678</v>
      </c>
      <c r="E2135" s="2">
        <v>18.5</v>
      </c>
    </row>
    <row r="2136" spans="1:5">
      <c r="A2136" s="3"/>
      <c r="B2136" s="3"/>
    </row>
    <row r="2137" spans="1:5" ht="18.75">
      <c r="A2137" s="5" t="s">
        <v>506</v>
      </c>
      <c r="B2137" s="3"/>
    </row>
    <row r="2138" spans="1:5">
      <c r="A2138" s="3" t="s">
        <v>104</v>
      </c>
      <c r="B2138" s="3" t="s">
        <v>315</v>
      </c>
    </row>
    <row r="2139" spans="1:5">
      <c r="A2139" s="1" t="s">
        <v>1601</v>
      </c>
      <c r="C2139" s="4" t="s">
        <v>12</v>
      </c>
      <c r="D2139" s="2">
        <f t="shared" ref="D2139" si="590">E2139/1.24</f>
        <v>10.725806451612904</v>
      </c>
      <c r="E2139" s="2">
        <v>13.3</v>
      </c>
    </row>
    <row r="2140" spans="1:5">
      <c r="A2140" s="3"/>
      <c r="B2140" s="3"/>
    </row>
    <row r="2141" spans="1:5">
      <c r="A2141" s="3" t="s">
        <v>221</v>
      </c>
      <c r="B2141" s="3" t="s">
        <v>316</v>
      </c>
    </row>
    <row r="2142" spans="1:5">
      <c r="A2142" s="1" t="s">
        <v>721</v>
      </c>
      <c r="C2142" s="4" t="s">
        <v>12</v>
      </c>
      <c r="D2142" s="2">
        <f>E2142/1.24</f>
        <v>20.887096774193548</v>
      </c>
      <c r="E2142" s="2">
        <v>25.9</v>
      </c>
    </row>
    <row r="2143" spans="1:5">
      <c r="A2143" s="1" t="s">
        <v>1355</v>
      </c>
      <c r="C2143" s="4" t="s">
        <v>12</v>
      </c>
      <c r="D2143" s="2">
        <f>E2143/1.24</f>
        <v>24.112903225806452</v>
      </c>
      <c r="E2143" s="2">
        <v>29.9</v>
      </c>
    </row>
    <row r="2144" spans="1:5">
      <c r="A2144" s="1" t="s">
        <v>1144</v>
      </c>
      <c r="C2144" s="4" t="s">
        <v>12</v>
      </c>
      <c r="D2144" s="2">
        <f>E2144/1.24</f>
        <v>24.112903225806452</v>
      </c>
      <c r="E2144" s="2">
        <v>29.9</v>
      </c>
    </row>
    <row r="2145" spans="1:5">
      <c r="A2145" s="1" t="s">
        <v>1145</v>
      </c>
      <c r="C2145" s="4" t="s">
        <v>12</v>
      </c>
      <c r="D2145" s="2">
        <f t="shared" ref="D2145:D2149" si="591">E2145/1.24</f>
        <v>25.806451612903228</v>
      </c>
      <c r="E2145" s="2">
        <v>32</v>
      </c>
    </row>
    <row r="2146" spans="1:5">
      <c r="A2146" s="1" t="s">
        <v>1146</v>
      </c>
      <c r="C2146" s="4" t="s">
        <v>12</v>
      </c>
      <c r="D2146" s="2">
        <f t="shared" si="591"/>
        <v>25.806451612903228</v>
      </c>
      <c r="E2146" s="2">
        <v>32</v>
      </c>
    </row>
    <row r="2147" spans="1:5">
      <c r="A2147" s="1" t="s">
        <v>1354</v>
      </c>
      <c r="C2147" s="4" t="s">
        <v>12</v>
      </c>
      <c r="D2147" s="2">
        <f>E2147/1.24</f>
        <v>27.016129032258064</v>
      </c>
      <c r="E2147" s="2">
        <v>33.5</v>
      </c>
    </row>
    <row r="2148" spans="1:5">
      <c r="A2148" s="1" t="s">
        <v>1147</v>
      </c>
      <c r="C2148" s="4" t="s">
        <v>12</v>
      </c>
      <c r="D2148" s="2">
        <f t="shared" si="591"/>
        <v>27.419354838709676</v>
      </c>
      <c r="E2148" s="2">
        <v>34</v>
      </c>
    </row>
    <row r="2149" spans="1:5">
      <c r="A2149" s="1" t="s">
        <v>1148</v>
      </c>
      <c r="C2149" s="4" t="s">
        <v>12</v>
      </c>
      <c r="D2149" s="2">
        <f t="shared" si="591"/>
        <v>28.225806451612904</v>
      </c>
      <c r="E2149" s="2">
        <v>35</v>
      </c>
    </row>
    <row r="2151" spans="1:5">
      <c r="A2151" s="3" t="s">
        <v>912</v>
      </c>
      <c r="B2151" s="3" t="s">
        <v>317</v>
      </c>
    </row>
    <row r="2152" spans="1:5">
      <c r="A2152" s="1" t="s">
        <v>1221</v>
      </c>
      <c r="C2152" s="4" t="s">
        <v>12</v>
      </c>
      <c r="D2152" s="2">
        <f t="shared" ref="D2152" si="592">E2152/1.24</f>
        <v>10.887096774193548</v>
      </c>
      <c r="E2152" s="2">
        <v>13.5</v>
      </c>
    </row>
    <row r="2153" spans="1:5">
      <c r="A2153" s="3"/>
      <c r="B2153" s="3"/>
    </row>
    <row r="2154" spans="1:5" ht="18.75">
      <c r="A2154" s="5" t="s">
        <v>481</v>
      </c>
      <c r="B2154" s="3"/>
    </row>
    <row r="2155" spans="1:5">
      <c r="A2155" s="3" t="s">
        <v>44</v>
      </c>
      <c r="B2155" s="3" t="s">
        <v>316</v>
      </c>
    </row>
    <row r="2156" spans="1:5">
      <c r="A2156" s="1" t="s">
        <v>1149</v>
      </c>
      <c r="C2156" s="4" t="s">
        <v>12</v>
      </c>
      <c r="D2156" s="2">
        <f>E2156/1.24</f>
        <v>15.241935483870966</v>
      </c>
      <c r="E2156" s="2">
        <v>18.899999999999999</v>
      </c>
    </row>
    <row r="2158" spans="1:5" ht="18.75">
      <c r="A2158" s="5" t="s">
        <v>509</v>
      </c>
    </row>
    <row r="2159" spans="1:5">
      <c r="A2159" s="3" t="s">
        <v>1160</v>
      </c>
      <c r="B2159" s="3" t="s">
        <v>315</v>
      </c>
    </row>
    <row r="2160" spans="1:5">
      <c r="A2160" s="1" t="s">
        <v>1161</v>
      </c>
      <c r="C2160" s="4" t="s">
        <v>12</v>
      </c>
      <c r="D2160" s="2">
        <f>E2160/1.24</f>
        <v>15.32258064516129</v>
      </c>
      <c r="E2160" s="2">
        <v>19</v>
      </c>
    </row>
    <row r="2162" spans="1:5">
      <c r="A2162" s="3" t="s">
        <v>552</v>
      </c>
      <c r="B2162" s="3" t="s">
        <v>317</v>
      </c>
    </row>
    <row r="2163" spans="1:5">
      <c r="A2163" s="1" t="s">
        <v>1529</v>
      </c>
      <c r="C2163" s="4" t="s">
        <v>12</v>
      </c>
      <c r="D2163" s="2">
        <f t="shared" ref="D2163" si="593">E2163/1.24</f>
        <v>15.725806451612904</v>
      </c>
      <c r="E2163" s="2">
        <v>19.5</v>
      </c>
    </row>
    <row r="2164" spans="1:5">
      <c r="A2164" s="1" t="s">
        <v>1529</v>
      </c>
      <c r="C2164" s="4" t="s">
        <v>64</v>
      </c>
      <c r="D2164" s="2">
        <f t="shared" ref="D2164:D2165" si="594">E2164/1.24</f>
        <v>79.838709677419359</v>
      </c>
      <c r="E2164" s="2">
        <v>99</v>
      </c>
    </row>
    <row r="2165" spans="1:5">
      <c r="A2165" s="1" t="s">
        <v>1529</v>
      </c>
      <c r="C2165" s="4" t="s">
        <v>144</v>
      </c>
      <c r="D2165" s="2">
        <f t="shared" si="594"/>
        <v>213.70967741935485</v>
      </c>
      <c r="E2165" s="2">
        <v>265</v>
      </c>
    </row>
    <row r="2167" spans="1:5" ht="18.75">
      <c r="A2167" s="5" t="s">
        <v>482</v>
      </c>
    </row>
    <row r="2168" spans="1:5">
      <c r="A2168" s="3" t="s">
        <v>213</v>
      </c>
      <c r="B2168" s="3" t="s">
        <v>316</v>
      </c>
    </row>
    <row r="2169" spans="1:5">
      <c r="A2169" s="1" t="s">
        <v>1710</v>
      </c>
      <c r="C2169" s="4" t="s">
        <v>12</v>
      </c>
      <c r="D2169" s="2">
        <f t="shared" ref="D2169" si="595">E2169/1.24</f>
        <v>12.016129032258064</v>
      </c>
      <c r="E2169" s="2">
        <v>14.9</v>
      </c>
    </row>
    <row r="2170" spans="1:5">
      <c r="A2170" s="3"/>
      <c r="B2170" s="3"/>
    </row>
    <row r="2171" spans="1:5" ht="18.75">
      <c r="A2171" s="5" t="s">
        <v>518</v>
      </c>
      <c r="B2171" s="3"/>
    </row>
    <row r="2172" spans="1:5">
      <c r="A2172" s="3" t="s">
        <v>213</v>
      </c>
      <c r="B2172" s="3" t="s">
        <v>316</v>
      </c>
    </row>
    <row r="2173" spans="1:5">
      <c r="A2173" s="1" t="s">
        <v>1624</v>
      </c>
      <c r="C2173" s="4" t="s">
        <v>12</v>
      </c>
      <c r="D2173" s="2">
        <f t="shared" ref="D2173" si="596">E2173/1.24</f>
        <v>12.016129032258064</v>
      </c>
      <c r="E2173" s="2">
        <v>14.9</v>
      </c>
    </row>
    <row r="2175" spans="1:5">
      <c r="A2175" s="3" t="s">
        <v>136</v>
      </c>
      <c r="B2175" s="3" t="s">
        <v>317</v>
      </c>
    </row>
    <row r="2176" spans="1:5">
      <c r="A2176" s="1" t="s">
        <v>1476</v>
      </c>
      <c r="C2176" s="4" t="s">
        <v>12</v>
      </c>
      <c r="D2176" s="2">
        <f>E2176/1.24</f>
        <v>10.322580645161292</v>
      </c>
      <c r="E2176" s="2">
        <v>12.8</v>
      </c>
    </row>
    <row r="2177" spans="1:5">
      <c r="A2177" s="1" t="s">
        <v>531</v>
      </c>
      <c r="C2177" s="4" t="s">
        <v>20</v>
      </c>
      <c r="D2177" s="2">
        <f>E2177/1.24</f>
        <v>20.56451612903226</v>
      </c>
      <c r="E2177" s="2">
        <v>25.5</v>
      </c>
    </row>
    <row r="2179" spans="1:5" ht="21">
      <c r="A2179" s="9" t="s">
        <v>305</v>
      </c>
      <c r="B2179" s="5"/>
    </row>
    <row r="2180" spans="1:5" ht="18.75">
      <c r="A2180" s="5" t="s">
        <v>490</v>
      </c>
    </row>
    <row r="2181" spans="1:5">
      <c r="A2181" s="3" t="s">
        <v>60</v>
      </c>
      <c r="B2181" s="3" t="s">
        <v>318</v>
      </c>
    </row>
    <row r="2182" spans="1:5">
      <c r="A2182" s="1" t="s">
        <v>1412</v>
      </c>
      <c r="C2182" s="4" t="s">
        <v>12</v>
      </c>
      <c r="D2182" s="2">
        <f>E2182/1.24</f>
        <v>15.241935483870966</v>
      </c>
      <c r="E2182" s="2">
        <v>18.899999999999999</v>
      </c>
    </row>
    <row r="2184" spans="1:5" ht="18.75">
      <c r="A2184" s="5" t="s">
        <v>485</v>
      </c>
    </row>
    <row r="2185" spans="1:5">
      <c r="A2185" s="3" t="s">
        <v>380</v>
      </c>
      <c r="B2185" s="3" t="s">
        <v>316</v>
      </c>
    </row>
    <row r="2186" spans="1:5">
      <c r="A2186" s="1" t="s">
        <v>381</v>
      </c>
      <c r="C2186" s="4" t="s">
        <v>12</v>
      </c>
      <c r="D2186" s="2">
        <f>E2186/1.24</f>
        <v>13.306451612903226</v>
      </c>
      <c r="E2186" s="2">
        <v>16.5</v>
      </c>
    </row>
    <row r="2187" spans="1:5">
      <c r="A2187" s="3"/>
      <c r="B2187" s="3"/>
    </row>
    <row r="2188" spans="1:5" ht="18.75">
      <c r="A2188" s="5" t="s">
        <v>478</v>
      </c>
      <c r="B2188" s="3"/>
    </row>
    <row r="2189" spans="1:5">
      <c r="A2189" s="3" t="s">
        <v>46</v>
      </c>
      <c r="B2189" s="3" t="s">
        <v>316</v>
      </c>
    </row>
    <row r="2190" spans="1:5">
      <c r="A2190" s="1" t="s">
        <v>195</v>
      </c>
      <c r="C2190" s="4" t="s">
        <v>12</v>
      </c>
      <c r="D2190" s="2">
        <f>E2190/1.24</f>
        <v>16.85483870967742</v>
      </c>
      <c r="E2190" s="2">
        <v>20.9</v>
      </c>
    </row>
    <row r="2191" spans="1:5">
      <c r="A2191" s="3"/>
      <c r="B2191" s="3"/>
    </row>
    <row r="2192" spans="1:5">
      <c r="A2192" s="3" t="s">
        <v>376</v>
      </c>
      <c r="B2192" s="3" t="s">
        <v>316</v>
      </c>
    </row>
    <row r="2193" spans="1:5">
      <c r="A2193" s="1" t="s">
        <v>1559</v>
      </c>
      <c r="C2193" s="4" t="s">
        <v>12</v>
      </c>
      <c r="D2193" s="2">
        <f>E2193/1.24</f>
        <v>12.661290322580644</v>
      </c>
      <c r="E2193" s="2">
        <v>15.7</v>
      </c>
    </row>
    <row r="2195" spans="1:5">
      <c r="A2195" s="3"/>
      <c r="B2195" s="3"/>
    </row>
    <row r="2196" spans="1:5">
      <c r="A2196" s="3" t="s">
        <v>37</v>
      </c>
      <c r="B2196" s="3" t="s">
        <v>315</v>
      </c>
    </row>
    <row r="2197" spans="1:5">
      <c r="A2197" s="1" t="s">
        <v>1198</v>
      </c>
      <c r="C2197" s="4" t="s">
        <v>12</v>
      </c>
      <c r="D2197" s="2">
        <f>E2197/1.24</f>
        <v>14.516129032258064</v>
      </c>
      <c r="E2197" s="2">
        <v>18</v>
      </c>
    </row>
    <row r="2198" spans="1:5">
      <c r="A2198" s="3"/>
      <c r="B2198" s="3"/>
    </row>
    <row r="2199" spans="1:5">
      <c r="A2199" s="3" t="s">
        <v>199</v>
      </c>
      <c r="B2199" s="3" t="s">
        <v>316</v>
      </c>
    </row>
    <row r="2200" spans="1:5">
      <c r="A2200" s="1" t="s">
        <v>534</v>
      </c>
      <c r="C2200" s="4" t="s">
        <v>66</v>
      </c>
      <c r="D2200" s="2">
        <f>E2200/1.24</f>
        <v>13.145161290322582</v>
      </c>
      <c r="E2200" s="2">
        <v>16.3</v>
      </c>
    </row>
    <row r="2202" spans="1:5" ht="18.75">
      <c r="A2202" s="5" t="s">
        <v>489</v>
      </c>
    </row>
    <row r="2203" spans="1:5">
      <c r="A2203" s="3" t="s">
        <v>1408</v>
      </c>
      <c r="B2203" s="3" t="s">
        <v>318</v>
      </c>
    </row>
    <row r="2204" spans="1:5">
      <c r="A2204" s="1" t="s">
        <v>1410</v>
      </c>
      <c r="C2204" s="4" t="s">
        <v>12</v>
      </c>
      <c r="D2204" s="2">
        <f>E2204/1.24</f>
        <v>15.161290322580646</v>
      </c>
      <c r="E2204" s="2">
        <v>18.8</v>
      </c>
    </row>
    <row r="2205" spans="1:5">
      <c r="A2205" s="3"/>
      <c r="B2205" s="3"/>
    </row>
    <row r="2206" spans="1:5" ht="18.75">
      <c r="A2206" s="5" t="s">
        <v>479</v>
      </c>
      <c r="B2206" s="3"/>
    </row>
    <row r="2207" spans="1:5">
      <c r="A2207" s="3" t="s">
        <v>377</v>
      </c>
      <c r="B2207" s="3" t="s">
        <v>316</v>
      </c>
    </row>
    <row r="2208" spans="1:5">
      <c r="A2208" s="1" t="s">
        <v>1531</v>
      </c>
      <c r="C2208" s="4" t="s">
        <v>12</v>
      </c>
      <c r="D2208" s="2">
        <f>E2208/1.24</f>
        <v>18.14516129032258</v>
      </c>
      <c r="E2208" s="2">
        <v>22.5</v>
      </c>
    </row>
    <row r="2210" spans="1:5">
      <c r="A2210" s="3" t="s">
        <v>523</v>
      </c>
      <c r="B2210" s="3" t="s">
        <v>316</v>
      </c>
    </row>
    <row r="2211" spans="1:5">
      <c r="A2211" s="1" t="s">
        <v>525</v>
      </c>
      <c r="C2211" s="4" t="s">
        <v>66</v>
      </c>
      <c r="D2211" s="2">
        <f>E2211/1.24</f>
        <v>18.467741935483868</v>
      </c>
      <c r="E2211" s="2">
        <v>22.9</v>
      </c>
    </row>
    <row r="2213" spans="1:5">
      <c r="A2213" s="3" t="s">
        <v>1391</v>
      </c>
      <c r="B2213" s="3" t="s">
        <v>316</v>
      </c>
    </row>
    <row r="2214" spans="1:5">
      <c r="A2214" s="1" t="s">
        <v>1393</v>
      </c>
      <c r="C2214" s="4" t="s">
        <v>12</v>
      </c>
      <c r="D2214" s="2">
        <f>E2214/1.24</f>
        <v>13.629032258064514</v>
      </c>
      <c r="E2214" s="2">
        <v>16.899999999999999</v>
      </c>
    </row>
    <row r="2215" spans="1:5">
      <c r="A2215" s="1" t="s">
        <v>1501</v>
      </c>
      <c r="C2215" s="4" t="s">
        <v>12</v>
      </c>
      <c r="D2215" s="2">
        <f>E2215/1.24</f>
        <v>13.629032258064514</v>
      </c>
      <c r="E2215" s="2">
        <v>16.899999999999999</v>
      </c>
    </row>
    <row r="2216" spans="1:5">
      <c r="A2216" s="1" t="s">
        <v>1400</v>
      </c>
      <c r="C2216" s="4" t="s">
        <v>12</v>
      </c>
      <c r="D2216" s="2">
        <f>E2216/1.24</f>
        <v>14.919354838709678</v>
      </c>
      <c r="E2216" s="2">
        <v>18.5</v>
      </c>
    </row>
    <row r="2218" spans="1:5" ht="18.75">
      <c r="A2218" s="5" t="s">
        <v>1421</v>
      </c>
    </row>
    <row r="2219" spans="1:5">
      <c r="A2219" s="3" t="s">
        <v>73</v>
      </c>
      <c r="B2219" s="3" t="s">
        <v>318</v>
      </c>
    </row>
    <row r="2220" spans="1:5">
      <c r="A2220" s="1" t="s">
        <v>1198</v>
      </c>
      <c r="C2220" s="4" t="s">
        <v>12</v>
      </c>
      <c r="D2220" s="2">
        <f>E2220/1.24</f>
        <v>13.629032258064514</v>
      </c>
      <c r="E2220" s="2">
        <v>16.899999999999999</v>
      </c>
    </row>
    <row r="2221" spans="1:5">
      <c r="A2221" s="3"/>
    </row>
    <row r="2222" spans="1:5" ht="21">
      <c r="A2222" s="9" t="s">
        <v>306</v>
      </c>
      <c r="B2222" s="5"/>
    </row>
    <row r="2223" spans="1:5">
      <c r="A2223" s="3" t="s">
        <v>190</v>
      </c>
      <c r="B2223" s="3" t="s">
        <v>316</v>
      </c>
    </row>
    <row r="2224" spans="1:5">
      <c r="A2224" s="1" t="s">
        <v>192</v>
      </c>
      <c r="C2224" s="4" t="s">
        <v>12</v>
      </c>
      <c r="D2224" s="2">
        <f>E2224/1.24</f>
        <v>19.274193548387096</v>
      </c>
      <c r="E2224" s="2">
        <v>23.9</v>
      </c>
    </row>
    <row r="2226" spans="1:5" ht="21">
      <c r="A2226" s="9" t="s">
        <v>307</v>
      </c>
      <c r="B2226" s="5"/>
    </row>
    <row r="2227" spans="1:5" ht="18.75">
      <c r="A2227" s="5" t="s">
        <v>491</v>
      </c>
    </row>
    <row r="2228" spans="1:5">
      <c r="A2228" s="3" t="s">
        <v>407</v>
      </c>
      <c r="B2228" s="3" t="s">
        <v>316</v>
      </c>
    </row>
    <row r="2229" spans="1:5">
      <c r="A2229" s="1" t="s">
        <v>1470</v>
      </c>
      <c r="C2229" s="4" t="s">
        <v>12</v>
      </c>
      <c r="D2229" s="2">
        <f>E2229/1.24</f>
        <v>14.43548387096774</v>
      </c>
      <c r="E2229" s="2">
        <v>17.899999999999999</v>
      </c>
    </row>
    <row r="2231" spans="1:5" ht="18.75">
      <c r="A2231" s="5" t="s">
        <v>492</v>
      </c>
      <c r="B2231" s="3"/>
    </row>
    <row r="2232" spans="1:5">
      <c r="A2232" s="3" t="s">
        <v>350</v>
      </c>
      <c r="B2232" s="3" t="s">
        <v>316</v>
      </c>
    </row>
    <row r="2233" spans="1:5">
      <c r="A2233" s="1" t="s">
        <v>1150</v>
      </c>
      <c r="C2233" s="4" t="s">
        <v>20</v>
      </c>
      <c r="D2233" s="2">
        <f>E2233/1.24</f>
        <v>30.241935483870968</v>
      </c>
      <c r="E2233" s="2">
        <v>37.5</v>
      </c>
    </row>
    <row r="2235" spans="1:5">
      <c r="A2235" s="3" t="s">
        <v>1096</v>
      </c>
      <c r="B2235" s="3" t="s">
        <v>1058</v>
      </c>
    </row>
    <row r="2236" spans="1:5">
      <c r="A2236" s="1" t="s">
        <v>1689</v>
      </c>
      <c r="C2236" s="4" t="s">
        <v>12</v>
      </c>
      <c r="D2236" s="2">
        <f>E2236/1.24</f>
        <v>10.887096774193548</v>
      </c>
      <c r="E2236" s="2">
        <v>13.5</v>
      </c>
    </row>
    <row r="2237" spans="1:5">
      <c r="A2237" s="3"/>
      <c r="B2237" s="3"/>
    </row>
    <row r="2238" spans="1:5" ht="18.75">
      <c r="A2238" s="5" t="s">
        <v>494</v>
      </c>
      <c r="B2238" s="3"/>
    </row>
    <row r="2239" spans="1:5">
      <c r="A2239" s="3" t="s">
        <v>200</v>
      </c>
      <c r="B2239" s="3" t="s">
        <v>316</v>
      </c>
    </row>
    <row r="2240" spans="1:5">
      <c r="A2240" s="1" t="s">
        <v>528</v>
      </c>
      <c r="C2240" s="4" t="s">
        <v>66</v>
      </c>
      <c r="D2240" s="2">
        <f t="shared" ref="D2240" si="597">E2240/1.24</f>
        <v>15.241935483870966</v>
      </c>
      <c r="E2240" s="2">
        <v>18.899999999999999</v>
      </c>
    </row>
    <row r="2241" spans="1:5">
      <c r="A2241" s="1" t="s">
        <v>201</v>
      </c>
      <c r="C2241" s="4" t="s">
        <v>66</v>
      </c>
      <c r="D2241" s="2">
        <f t="shared" ref="D2241" si="598">E2241/1.24</f>
        <v>16.85483870967742</v>
      </c>
      <c r="E2241" s="2">
        <v>20.9</v>
      </c>
    </row>
    <row r="2243" spans="1:5" ht="18.75">
      <c r="A2243" s="5" t="s">
        <v>495</v>
      </c>
      <c r="B2243" s="3"/>
    </row>
    <row r="2244" spans="1:5">
      <c r="A2244" s="3" t="s">
        <v>232</v>
      </c>
      <c r="B2244" s="3" t="s">
        <v>316</v>
      </c>
    </row>
    <row r="2245" spans="1:5">
      <c r="A2245" s="1" t="s">
        <v>235</v>
      </c>
      <c r="C2245" s="4" t="s">
        <v>12</v>
      </c>
      <c r="D2245" s="2">
        <f>E2245/1.24</f>
        <v>22.5</v>
      </c>
      <c r="E2245" s="2">
        <v>27.9</v>
      </c>
    </row>
    <row r="2247" spans="1:5">
      <c r="A2247" s="3" t="s">
        <v>1122</v>
      </c>
      <c r="B2247" s="3" t="s">
        <v>1058</v>
      </c>
    </row>
    <row r="2248" spans="1:5">
      <c r="A2248" s="1" t="s">
        <v>1129</v>
      </c>
      <c r="C2248" s="4" t="s">
        <v>12</v>
      </c>
      <c r="D2248" s="2">
        <f>E2248/1.24</f>
        <v>8.870967741935484</v>
      </c>
      <c r="E2248" s="2">
        <v>11</v>
      </c>
    </row>
    <row r="2250" spans="1:5">
      <c r="A2250" s="3" t="s">
        <v>230</v>
      </c>
      <c r="B2250" s="3" t="s">
        <v>316</v>
      </c>
    </row>
    <row r="2251" spans="1:5">
      <c r="A2251" s="1" t="s">
        <v>1346</v>
      </c>
      <c r="C2251" s="4" t="s">
        <v>12</v>
      </c>
      <c r="D2251" s="2">
        <f>E2251/1.24</f>
        <v>14.919354838709678</v>
      </c>
      <c r="E2251" s="2">
        <v>18.5</v>
      </c>
    </row>
    <row r="2253" spans="1:5" ht="18.75">
      <c r="A2253" s="5" t="s">
        <v>510</v>
      </c>
    </row>
    <row r="2254" spans="1:5">
      <c r="A2254" s="3" t="s">
        <v>1375</v>
      </c>
      <c r="B2254" s="3" t="s">
        <v>316</v>
      </c>
    </row>
    <row r="2255" spans="1:5">
      <c r="A2255" s="1" t="s">
        <v>1377</v>
      </c>
      <c r="C2255" s="4" t="s">
        <v>12</v>
      </c>
      <c r="D2255" s="2">
        <f>E2255/1.24</f>
        <v>27.419354838709676</v>
      </c>
      <c r="E2255" s="2">
        <v>34</v>
      </c>
    </row>
    <row r="2256" spans="1:5">
      <c r="A2256" s="1" t="s">
        <v>1378</v>
      </c>
      <c r="C2256" s="4" t="s">
        <v>12</v>
      </c>
      <c r="D2256" s="2">
        <f>E2256/1.24</f>
        <v>30.64516129032258</v>
      </c>
      <c r="E2256" s="2">
        <v>38</v>
      </c>
    </row>
    <row r="2258" spans="1:5">
      <c r="A2258" s="3" t="s">
        <v>1096</v>
      </c>
      <c r="B2258" s="3" t="s">
        <v>1058</v>
      </c>
    </row>
    <row r="2259" spans="1:5">
      <c r="A2259" s="1" t="s">
        <v>1104</v>
      </c>
      <c r="C2259" s="4" t="s">
        <v>12</v>
      </c>
      <c r="D2259" s="2">
        <f>E2259/1.24</f>
        <v>12.82258064516129</v>
      </c>
      <c r="E2259" s="2">
        <v>15.9</v>
      </c>
    </row>
    <row r="2261" spans="1:5" ht="21">
      <c r="A2261" s="9" t="s">
        <v>308</v>
      </c>
      <c r="B2261" s="5"/>
    </row>
    <row r="2262" spans="1:5" ht="18.75">
      <c r="A2262" s="5" t="s">
        <v>497</v>
      </c>
    </row>
    <row r="2263" spans="1:5">
      <c r="A2263" s="3" t="s">
        <v>344</v>
      </c>
      <c r="B2263" s="3" t="s">
        <v>316</v>
      </c>
    </row>
    <row r="2264" spans="1:5">
      <c r="A2264" s="1" t="s">
        <v>346</v>
      </c>
      <c r="C2264" s="4" t="s">
        <v>12</v>
      </c>
      <c r="D2264" s="2">
        <f>E2264/1.24</f>
        <v>10.403225806451614</v>
      </c>
      <c r="E2264" s="2">
        <v>12.9</v>
      </c>
    </row>
    <row r="2265" spans="1:5">
      <c r="A2265" s="3"/>
      <c r="B2265" s="3"/>
    </row>
    <row r="2266" spans="1:5" ht="18.75">
      <c r="A2266" s="5" t="s">
        <v>498</v>
      </c>
      <c r="B2266" s="3"/>
    </row>
    <row r="2267" spans="1:5">
      <c r="A2267" s="3" t="s">
        <v>48</v>
      </c>
      <c r="B2267" s="3" t="s">
        <v>316</v>
      </c>
    </row>
    <row r="2268" spans="1:5">
      <c r="A2268" s="1" t="s">
        <v>1151</v>
      </c>
      <c r="C2268" s="4" t="s">
        <v>12</v>
      </c>
      <c r="D2268" s="2">
        <f t="shared" ref="D2268" si="599">E2268/1.24</f>
        <v>15.241935483870966</v>
      </c>
      <c r="E2268" s="2">
        <v>18.899999999999999</v>
      </c>
    </row>
    <row r="2269" spans="1:5">
      <c r="A2269" s="1" t="s">
        <v>194</v>
      </c>
      <c r="C2269" s="4" t="s">
        <v>12</v>
      </c>
      <c r="D2269" s="2">
        <f t="shared" ref="D2269" si="600">E2269/1.24</f>
        <v>19.274193548387096</v>
      </c>
      <c r="E2269" s="2">
        <v>23.9</v>
      </c>
    </row>
    <row r="2271" spans="1:5">
      <c r="A2271" s="3" t="s">
        <v>378</v>
      </c>
      <c r="B2271" s="3" t="s">
        <v>316</v>
      </c>
    </row>
    <row r="2272" spans="1:5">
      <c r="A2272" s="1" t="s">
        <v>1524</v>
      </c>
      <c r="C2272" s="4" t="s">
        <v>12</v>
      </c>
      <c r="D2272" s="2">
        <f t="shared" ref="D2272" si="601">E2272/1.24</f>
        <v>14.67741935483871</v>
      </c>
      <c r="E2272" s="2">
        <v>18.2</v>
      </c>
    </row>
    <row r="2273" spans="1:5">
      <c r="A2273" s="3"/>
      <c r="B2273" s="3"/>
    </row>
    <row r="2274" spans="1:5" ht="18.75">
      <c r="A2274" s="5" t="s">
        <v>500</v>
      </c>
      <c r="B2274" s="3"/>
    </row>
    <row r="2275" spans="1:5">
      <c r="A2275" s="3" t="s">
        <v>129</v>
      </c>
      <c r="B2275" s="3" t="s">
        <v>315</v>
      </c>
    </row>
    <row r="2276" spans="1:5">
      <c r="A2276" s="1" t="s">
        <v>1568</v>
      </c>
      <c r="C2276" s="4" t="s">
        <v>12</v>
      </c>
      <c r="D2276" s="2">
        <f>E2276/1.24</f>
        <v>12.016129032258064</v>
      </c>
      <c r="E2276" s="2">
        <v>14.9</v>
      </c>
    </row>
    <row r="2278" spans="1:5" ht="21">
      <c r="A2278" s="9" t="s">
        <v>1271</v>
      </c>
    </row>
    <row r="2279" spans="1:5" ht="18.75">
      <c r="A2279" s="5" t="s">
        <v>503</v>
      </c>
    </row>
    <row r="2280" spans="1:5">
      <c r="A2280" s="3" t="s">
        <v>1228</v>
      </c>
      <c r="B2280" s="3" t="s">
        <v>317</v>
      </c>
    </row>
    <row r="2281" spans="1:5">
      <c r="A2281" s="1" t="s">
        <v>1272</v>
      </c>
      <c r="C2281" s="4" t="s">
        <v>56</v>
      </c>
      <c r="D2281" s="2">
        <f t="shared" ref="D2281:D2284" si="602">E2281/1.24</f>
        <v>23.387096774193548</v>
      </c>
      <c r="E2281" s="2">
        <v>29</v>
      </c>
    </row>
    <row r="2282" spans="1:5">
      <c r="A2282" s="1" t="s">
        <v>1273</v>
      </c>
      <c r="C2282" s="4" t="s">
        <v>56</v>
      </c>
      <c r="D2282" s="2">
        <f t="shared" si="602"/>
        <v>29.032258064516128</v>
      </c>
      <c r="E2282" s="2">
        <v>36</v>
      </c>
    </row>
    <row r="2283" spans="1:5">
      <c r="A2283" s="1" t="s">
        <v>1274</v>
      </c>
      <c r="C2283" s="4" t="s">
        <v>56</v>
      </c>
      <c r="D2283" s="2">
        <f t="shared" si="602"/>
        <v>34.677419354838712</v>
      </c>
      <c r="E2283" s="2">
        <v>43</v>
      </c>
    </row>
    <row r="2284" spans="1:5">
      <c r="A2284" s="1" t="s">
        <v>1275</v>
      </c>
      <c r="C2284" s="4" t="s">
        <v>56</v>
      </c>
      <c r="D2284" s="2">
        <f t="shared" si="602"/>
        <v>44.354838709677416</v>
      </c>
      <c r="E2284" s="2">
        <v>55</v>
      </c>
    </row>
    <row r="2286" spans="1:5" ht="21">
      <c r="A2286" s="9" t="s">
        <v>295</v>
      </c>
      <c r="B2286" s="5"/>
    </row>
    <row r="2287" spans="1:5" ht="18.75">
      <c r="A2287" s="5" t="s">
        <v>476</v>
      </c>
    </row>
    <row r="2288" spans="1:5">
      <c r="A2288" s="3" t="s">
        <v>16</v>
      </c>
      <c r="B2288" s="3" t="s">
        <v>315</v>
      </c>
    </row>
    <row r="2289" spans="1:5">
      <c r="A2289" s="1" t="s">
        <v>963</v>
      </c>
      <c r="C2289" s="4" t="s">
        <v>12</v>
      </c>
      <c r="D2289" s="2">
        <f>E2289/1.24</f>
        <v>25.887096774193548</v>
      </c>
      <c r="E2289" s="2">
        <v>32.1</v>
      </c>
    </row>
    <row r="2290" spans="1:5">
      <c r="A2290" s="3"/>
      <c r="B2290" s="3"/>
    </row>
    <row r="2291" spans="1:5">
      <c r="A2291" s="3" t="s">
        <v>335</v>
      </c>
      <c r="B2291" s="3" t="s">
        <v>317</v>
      </c>
    </row>
    <row r="2292" spans="1:5">
      <c r="A2292" s="1" t="s">
        <v>337</v>
      </c>
      <c r="C2292" s="4" t="s">
        <v>61</v>
      </c>
      <c r="D2292" s="2">
        <f>E2292/1.24</f>
        <v>39.516129032258064</v>
      </c>
      <c r="E2292" s="2">
        <v>49</v>
      </c>
    </row>
    <row r="2293" spans="1:5">
      <c r="A2293" s="3"/>
      <c r="B2293" s="3"/>
    </row>
    <row r="2294" spans="1:5" ht="18.75">
      <c r="A2294" s="5" t="s">
        <v>519</v>
      </c>
      <c r="B2294" s="3"/>
    </row>
    <row r="2295" spans="1:5">
      <c r="A2295" s="3" t="s">
        <v>145</v>
      </c>
      <c r="B2295" s="3" t="s">
        <v>317</v>
      </c>
    </row>
    <row r="2296" spans="1:5">
      <c r="A2296" s="1" t="s">
        <v>954</v>
      </c>
      <c r="C2296" s="4" t="s">
        <v>56</v>
      </c>
      <c r="D2296" s="2">
        <f t="shared" ref="D2296" si="603">E2296/1.24</f>
        <v>9.2741935483870961</v>
      </c>
      <c r="E2296" s="2">
        <v>11.5</v>
      </c>
    </row>
    <row r="2297" spans="1:5">
      <c r="A2297" s="3"/>
      <c r="B2297" s="3"/>
    </row>
    <row r="2298" spans="1:5" ht="18.75">
      <c r="A2298" s="5" t="s">
        <v>477</v>
      </c>
      <c r="B2298" s="3"/>
    </row>
    <row r="2299" spans="1:5">
      <c r="A2299" s="3" t="s">
        <v>98</v>
      </c>
      <c r="B2299" s="3" t="s">
        <v>315</v>
      </c>
    </row>
    <row r="2300" spans="1:5">
      <c r="A2300" s="1" t="s">
        <v>99</v>
      </c>
      <c r="C2300" s="4" t="s">
        <v>56</v>
      </c>
      <c r="D2300" s="2">
        <f>E2300/1.24</f>
        <v>25.483870967741936</v>
      </c>
      <c r="E2300" s="2">
        <v>31.6</v>
      </c>
    </row>
    <row r="2301" spans="1:5">
      <c r="A2301" s="3"/>
      <c r="B2301" s="3"/>
    </row>
    <row r="2302" spans="1:5">
      <c r="A2302" s="3" t="s">
        <v>96</v>
      </c>
      <c r="B2302" s="3" t="s">
        <v>315</v>
      </c>
    </row>
    <row r="2303" spans="1:5">
      <c r="A2303" s="1" t="s">
        <v>97</v>
      </c>
      <c r="C2303" s="4" t="s">
        <v>80</v>
      </c>
      <c r="D2303" s="2">
        <f>E2303/1.24</f>
        <v>29.677419354838708</v>
      </c>
      <c r="E2303" s="2">
        <v>36.799999999999997</v>
      </c>
    </row>
    <row r="2305" spans="1:5" ht="18.75">
      <c r="A2305" s="5" t="s">
        <v>481</v>
      </c>
    </row>
    <row r="2306" spans="1:5">
      <c r="A2306" s="3" t="s">
        <v>462</v>
      </c>
      <c r="B2306" s="3" t="s">
        <v>316</v>
      </c>
    </row>
    <row r="2307" spans="1:5">
      <c r="A2307" s="1" t="s">
        <v>1612</v>
      </c>
      <c r="C2307" s="4" t="s">
        <v>12</v>
      </c>
      <c r="D2307" s="2">
        <f>E2307/1.24</f>
        <v>21.370967741935484</v>
      </c>
      <c r="E2307" s="2">
        <v>26.5</v>
      </c>
    </row>
    <row r="2308" spans="1:5">
      <c r="A2308" s="3"/>
      <c r="B2308" s="3"/>
    </row>
    <row r="2309" spans="1:5" ht="18.75">
      <c r="A2309" s="5" t="s">
        <v>520</v>
      </c>
      <c r="B2309" s="3"/>
    </row>
    <row r="2310" spans="1:5">
      <c r="A2310" s="3" t="s">
        <v>325</v>
      </c>
      <c r="B2310" s="3" t="s">
        <v>315</v>
      </c>
    </row>
    <row r="2311" spans="1:5">
      <c r="A2311" s="1" t="s">
        <v>1002</v>
      </c>
      <c r="C2311" s="4" t="s">
        <v>61</v>
      </c>
      <c r="D2311" s="2">
        <f>E2311/1.24</f>
        <v>17.822580645161292</v>
      </c>
      <c r="E2311" s="2">
        <v>22.1</v>
      </c>
    </row>
    <row r="2312" spans="1:5">
      <c r="A2312" s="1" t="s">
        <v>1620</v>
      </c>
      <c r="C2312" s="4" t="s">
        <v>12</v>
      </c>
      <c r="D2312" s="2">
        <f>E2312/1.24</f>
        <v>24.35483870967742</v>
      </c>
      <c r="E2312" s="2">
        <v>30.2</v>
      </c>
    </row>
    <row r="2313" spans="1:5" ht="15.95" customHeight="1"/>
    <row r="2314" spans="1:5" ht="18.75">
      <c r="A2314" s="5" t="s">
        <v>521</v>
      </c>
      <c r="B2314" s="3"/>
    </row>
    <row r="2315" spans="1:5">
      <c r="A2315" s="3" t="s">
        <v>252</v>
      </c>
      <c r="B2315" s="3" t="s">
        <v>316</v>
      </c>
    </row>
    <row r="2316" spans="1:5">
      <c r="A2316" s="1" t="s">
        <v>253</v>
      </c>
      <c r="C2316" s="4" t="s">
        <v>12</v>
      </c>
      <c r="D2316" s="2">
        <f t="shared" ref="D2316" si="604">E2316/1.24</f>
        <v>20.08064516129032</v>
      </c>
      <c r="E2316" s="2">
        <v>24.9</v>
      </c>
    </row>
    <row r="2317" spans="1:5">
      <c r="A2317" s="1" t="s">
        <v>1152</v>
      </c>
      <c r="C2317" s="4" t="s">
        <v>12</v>
      </c>
      <c r="D2317" s="2">
        <f t="shared" ref="D2317" si="605">E2317/1.24</f>
        <v>31.451612903225808</v>
      </c>
      <c r="E2317" s="2">
        <v>39</v>
      </c>
    </row>
    <row r="2319" spans="1:5" s="3" customFormat="1">
      <c r="A2319" s="3" t="s">
        <v>658</v>
      </c>
      <c r="B2319" s="3" t="s">
        <v>317</v>
      </c>
      <c r="C2319" s="4"/>
      <c r="D2319" s="2"/>
      <c r="E2319" s="2"/>
    </row>
    <row r="2320" spans="1:5">
      <c r="A2320" s="18" t="s">
        <v>1264</v>
      </c>
      <c r="C2320" s="4" t="s">
        <v>56</v>
      </c>
      <c r="D2320" s="2">
        <f>E2320/1.24</f>
        <v>169.35483870967741</v>
      </c>
      <c r="E2320" s="2">
        <v>210</v>
      </c>
    </row>
    <row r="2321" spans="1:5">
      <c r="A2321" s="18" t="s">
        <v>1265</v>
      </c>
      <c r="C2321" s="4" t="s">
        <v>12</v>
      </c>
      <c r="D2321" s="2">
        <f t="shared" ref="D2321" si="606">E2321/1.24</f>
        <v>338.70967741935482</v>
      </c>
      <c r="E2321" s="2">
        <v>420</v>
      </c>
    </row>
    <row r="2322" spans="1:5">
      <c r="A2322" s="18"/>
    </row>
    <row r="2323" spans="1:5">
      <c r="A2323" s="19" t="s">
        <v>1456</v>
      </c>
      <c r="B2323" s="3" t="s">
        <v>317</v>
      </c>
    </row>
    <row r="2324" spans="1:5">
      <c r="A2324" s="18" t="s">
        <v>1697</v>
      </c>
      <c r="C2324" s="4" t="s">
        <v>56</v>
      </c>
      <c r="D2324" s="2">
        <f>E2324/1.24</f>
        <v>14.35483870967742</v>
      </c>
      <c r="E2324" s="2">
        <v>17.8</v>
      </c>
    </row>
    <row r="2326" spans="1:5" ht="21">
      <c r="A2326" s="9" t="s">
        <v>296</v>
      </c>
      <c r="B2326" s="5"/>
    </row>
    <row r="2327" spans="1:5" ht="18.75">
      <c r="A2327" s="5" t="s">
        <v>484</v>
      </c>
    </row>
    <row r="2328" spans="1:5">
      <c r="A2328" s="3" t="s">
        <v>54</v>
      </c>
      <c r="B2328" s="3" t="s">
        <v>318</v>
      </c>
    </row>
    <row r="2329" spans="1:5">
      <c r="A2329" s="1" t="s">
        <v>57</v>
      </c>
      <c r="C2329" s="4" t="s">
        <v>56</v>
      </c>
      <c r="D2329" s="2">
        <f>E2329/1.24</f>
        <v>32.177419354838712</v>
      </c>
      <c r="E2329" s="2">
        <v>39.9</v>
      </c>
    </row>
    <row r="2330" spans="1:5">
      <c r="A2330" s="3"/>
      <c r="B2330" s="3"/>
    </row>
    <row r="2331" spans="1:5" ht="18.75">
      <c r="A2331" s="5" t="s">
        <v>487</v>
      </c>
      <c r="B2331" s="3"/>
    </row>
    <row r="2332" spans="1:5">
      <c r="A2332" s="3" t="s">
        <v>59</v>
      </c>
      <c r="B2332" s="3" t="s">
        <v>318</v>
      </c>
    </row>
    <row r="2333" spans="1:5">
      <c r="A2333" s="1" t="s">
        <v>867</v>
      </c>
      <c r="C2333" s="4" t="s">
        <v>61</v>
      </c>
      <c r="D2333" s="2">
        <f>E2333/1.24</f>
        <v>22.983870967741936</v>
      </c>
      <c r="E2333" s="2">
        <v>28.5</v>
      </c>
    </row>
    <row r="2335" spans="1:5" ht="18.75">
      <c r="A2335" s="5" t="s">
        <v>490</v>
      </c>
    </row>
    <row r="2336" spans="1:5">
      <c r="A2336" s="3" t="s">
        <v>60</v>
      </c>
      <c r="B2336" s="3" t="s">
        <v>318</v>
      </c>
    </row>
    <row r="2337" spans="1:5">
      <c r="A2337" s="1" t="s">
        <v>533</v>
      </c>
      <c r="C2337" s="4" t="s">
        <v>61</v>
      </c>
      <c r="D2337" s="2">
        <f>E2337/1.24</f>
        <v>26.612903225806452</v>
      </c>
      <c r="E2337" s="2">
        <v>33</v>
      </c>
    </row>
    <row r="2338" spans="1:5">
      <c r="A2338" s="1" t="s">
        <v>532</v>
      </c>
      <c r="C2338" s="4" t="s">
        <v>61</v>
      </c>
      <c r="D2338" s="2">
        <f>E2338/1.24</f>
        <v>27.258064516129028</v>
      </c>
      <c r="E2338" s="2">
        <v>33.799999999999997</v>
      </c>
    </row>
    <row r="2340" spans="1:5">
      <c r="A2340" s="3" t="s">
        <v>124</v>
      </c>
      <c r="B2340" s="3" t="s">
        <v>315</v>
      </c>
    </row>
    <row r="2341" spans="1:5">
      <c r="A2341" s="1" t="s">
        <v>1014</v>
      </c>
      <c r="C2341" s="4" t="s">
        <v>56</v>
      </c>
      <c r="D2341" s="2">
        <f>E2341/1.24</f>
        <v>98.306451612903231</v>
      </c>
      <c r="E2341" s="2">
        <v>121.9</v>
      </c>
    </row>
    <row r="2342" spans="1:5">
      <c r="A2342" s="3"/>
      <c r="B2342" s="3"/>
    </row>
    <row r="2343" spans="1:5" ht="18.75">
      <c r="A2343" s="5" t="s">
        <v>485</v>
      </c>
      <c r="B2343" s="3"/>
    </row>
    <row r="2344" spans="1:5">
      <c r="A2344" s="3" t="s">
        <v>328</v>
      </c>
      <c r="B2344" s="3" t="s">
        <v>315</v>
      </c>
    </row>
    <row r="2345" spans="1:5">
      <c r="A2345" s="1" t="s">
        <v>1196</v>
      </c>
      <c r="C2345" s="4" t="s">
        <v>12</v>
      </c>
      <c r="D2345" s="2">
        <f>E2345/1.24</f>
        <v>18.790322580645164</v>
      </c>
      <c r="E2345" s="2">
        <v>23.3</v>
      </c>
    </row>
    <row r="2347" spans="1:5">
      <c r="A2347" s="3" t="s">
        <v>955</v>
      </c>
      <c r="B2347" s="3" t="s">
        <v>317</v>
      </c>
    </row>
    <row r="2348" spans="1:5">
      <c r="A2348" s="1" t="s">
        <v>956</v>
      </c>
      <c r="C2348" s="4" t="s">
        <v>12</v>
      </c>
      <c r="D2348" s="2">
        <f>E2348/1.24</f>
        <v>378.22580645161293</v>
      </c>
      <c r="E2348" s="2">
        <v>469</v>
      </c>
    </row>
    <row r="2350" spans="1:5">
      <c r="A2350" s="3" t="s">
        <v>126</v>
      </c>
      <c r="B2350" s="3" t="s">
        <v>315</v>
      </c>
    </row>
    <row r="2351" spans="1:5">
      <c r="A2351" s="1" t="s">
        <v>127</v>
      </c>
      <c r="C2351" s="4" t="s">
        <v>12</v>
      </c>
      <c r="D2351" s="2">
        <f>E2351/1.24</f>
        <v>53.62903225806452</v>
      </c>
      <c r="E2351" s="2">
        <v>66.5</v>
      </c>
    </row>
    <row r="2353" spans="1:5">
      <c r="A2353" s="3" t="s">
        <v>125</v>
      </c>
      <c r="B2353" s="3" t="s">
        <v>315</v>
      </c>
    </row>
    <row r="2354" spans="1:5">
      <c r="A2354" s="1" t="s">
        <v>1605</v>
      </c>
      <c r="C2354" s="4" t="s">
        <v>12</v>
      </c>
      <c r="D2354" s="2">
        <f>E2354/1.24</f>
        <v>29.677419354838708</v>
      </c>
      <c r="E2354" s="2">
        <v>36.799999999999997</v>
      </c>
    </row>
    <row r="2355" spans="1:5">
      <c r="A2355" s="3"/>
      <c r="B2355" s="3"/>
    </row>
    <row r="2356" spans="1:5" ht="18.75">
      <c r="A2356" s="5" t="s">
        <v>486</v>
      </c>
      <c r="B2356" s="3"/>
    </row>
    <row r="2357" spans="1:5">
      <c r="A2357" s="3" t="s">
        <v>62</v>
      </c>
      <c r="B2357" s="3" t="s">
        <v>318</v>
      </c>
    </row>
    <row r="2358" spans="1:5">
      <c r="A2358" s="1" t="s">
        <v>1427</v>
      </c>
      <c r="C2358" s="4" t="s">
        <v>12</v>
      </c>
      <c r="D2358" s="2">
        <f>E2358/1.24</f>
        <v>39.516129032258064</v>
      </c>
      <c r="E2358" s="2">
        <v>49</v>
      </c>
    </row>
    <row r="2359" spans="1:5">
      <c r="A2359" s="1" t="s">
        <v>642</v>
      </c>
      <c r="C2359" s="4" t="s">
        <v>12</v>
      </c>
      <c r="D2359" s="2">
        <f>E2359/1.24</f>
        <v>40.241935483870968</v>
      </c>
      <c r="E2359" s="2">
        <v>49.9</v>
      </c>
    </row>
    <row r="2360" spans="1:5">
      <c r="A2360" s="1" t="s">
        <v>641</v>
      </c>
      <c r="C2360" s="4" t="s">
        <v>12</v>
      </c>
      <c r="D2360" s="2">
        <f>E2360/1.24</f>
        <v>40.241935483870968</v>
      </c>
      <c r="E2360" s="2">
        <v>49.9</v>
      </c>
    </row>
    <row r="2361" spans="1:5">
      <c r="A2361" s="1" t="s">
        <v>1428</v>
      </c>
      <c r="C2361" s="4" t="s">
        <v>12</v>
      </c>
      <c r="D2361" s="2">
        <f>E2361/1.24</f>
        <v>40.322580645161288</v>
      </c>
      <c r="E2361" s="2">
        <v>50</v>
      </c>
    </row>
    <row r="2363" spans="1:5" ht="18.75">
      <c r="A2363" s="5" t="s">
        <v>489</v>
      </c>
    </row>
    <row r="2364" spans="1:5">
      <c r="A2364" s="3" t="s">
        <v>1266</v>
      </c>
      <c r="B2364" s="3" t="s">
        <v>317</v>
      </c>
    </row>
    <row r="2365" spans="1:5">
      <c r="A2365" s="1" t="s">
        <v>1267</v>
      </c>
      <c r="C2365" s="4" t="s">
        <v>56</v>
      </c>
      <c r="D2365" s="2">
        <f>E2365/1.24</f>
        <v>93.548387096774192</v>
      </c>
      <c r="E2365" s="2">
        <v>116</v>
      </c>
    </row>
    <row r="2367" spans="1:5">
      <c r="A2367" s="3" t="s">
        <v>1268</v>
      </c>
      <c r="B2367" s="3" t="s">
        <v>317</v>
      </c>
    </row>
    <row r="2368" spans="1:5">
      <c r="A2368" s="1" t="s">
        <v>1270</v>
      </c>
      <c r="C2368" s="4" t="s">
        <v>12</v>
      </c>
      <c r="D2368" s="2">
        <f t="shared" ref="D2368:D2369" si="607">E2368/1.24</f>
        <v>87.096774193548384</v>
      </c>
      <c r="E2368" s="2">
        <v>108</v>
      </c>
    </row>
    <row r="2369" spans="1:5">
      <c r="A2369" s="1" t="s">
        <v>1269</v>
      </c>
      <c r="C2369" s="4" t="s">
        <v>12</v>
      </c>
      <c r="D2369" s="2">
        <f t="shared" si="607"/>
        <v>127.41935483870968</v>
      </c>
      <c r="E2369" s="2">
        <v>158</v>
      </c>
    </row>
    <row r="2370" spans="1:5">
      <c r="A2370" s="3"/>
      <c r="B2370" s="3"/>
    </row>
    <row r="2371" spans="1:5" ht="18.75">
      <c r="A2371" s="5" t="s">
        <v>479</v>
      </c>
      <c r="B2371" s="3"/>
    </row>
    <row r="2372" spans="1:5">
      <c r="A2372" s="3" t="s">
        <v>71</v>
      </c>
      <c r="B2372" s="3" t="s">
        <v>318</v>
      </c>
    </row>
    <row r="2373" spans="1:5">
      <c r="A2373" s="1" t="s">
        <v>449</v>
      </c>
      <c r="C2373" s="4" t="s">
        <v>56</v>
      </c>
      <c r="D2373" s="2">
        <f>E2373/1.24</f>
        <v>22.580645161290324</v>
      </c>
      <c r="E2373" s="2">
        <v>28</v>
      </c>
    </row>
    <row r="2375" spans="1:5">
      <c r="A2375" s="3" t="s">
        <v>72</v>
      </c>
      <c r="B2375" s="3" t="s">
        <v>318</v>
      </c>
    </row>
    <row r="2376" spans="1:5">
      <c r="A2376" s="1" t="s">
        <v>1415</v>
      </c>
      <c r="C2376" s="4" t="s">
        <v>12</v>
      </c>
      <c r="D2376" s="2">
        <f t="shared" ref="D2376" si="608">E2376/1.24</f>
        <v>21.612903225806452</v>
      </c>
      <c r="E2376" s="2">
        <v>26.8</v>
      </c>
    </row>
    <row r="2377" spans="1:5">
      <c r="A2377" s="3"/>
      <c r="B2377" s="3"/>
    </row>
    <row r="2378" spans="1:5" ht="18.75">
      <c r="A2378" s="5" t="s">
        <v>1421</v>
      </c>
      <c r="B2378" s="3"/>
    </row>
    <row r="2379" spans="1:5">
      <c r="A2379" s="3" t="s">
        <v>73</v>
      </c>
      <c r="B2379" s="3" t="s">
        <v>318</v>
      </c>
    </row>
    <row r="2380" spans="1:5">
      <c r="A2380" s="1" t="s">
        <v>785</v>
      </c>
      <c r="C2380" s="4" t="s">
        <v>12</v>
      </c>
      <c r="D2380" s="2">
        <f>E2380/1.24</f>
        <v>23.79032258064516</v>
      </c>
      <c r="E2380" s="2">
        <v>29.5</v>
      </c>
    </row>
    <row r="2382" spans="1:5" ht="21">
      <c r="A2382" s="9" t="s">
        <v>297</v>
      </c>
      <c r="B2382" s="5"/>
    </row>
    <row r="2383" spans="1:5">
      <c r="A2383" s="3" t="s">
        <v>242</v>
      </c>
      <c r="B2383" s="3" t="s">
        <v>316</v>
      </c>
    </row>
    <row r="2384" spans="1:5">
      <c r="A2384" s="1" t="s">
        <v>243</v>
      </c>
      <c r="C2384" s="4" t="s">
        <v>56</v>
      </c>
      <c r="D2384" s="2">
        <f>E2384/1.24</f>
        <v>10.64516129032258</v>
      </c>
      <c r="E2384" s="2">
        <v>13.2</v>
      </c>
    </row>
    <row r="2385" spans="1:5">
      <c r="A2385" s="1" t="s">
        <v>905</v>
      </c>
      <c r="C2385" s="4" t="s">
        <v>12</v>
      </c>
      <c r="D2385" s="2">
        <f t="shared" ref="D2385" si="609">E2385/1.24</f>
        <v>27.016129032258064</v>
      </c>
      <c r="E2385" s="2">
        <v>33.5</v>
      </c>
    </row>
    <row r="2387" spans="1:5">
      <c r="A2387" s="3" t="s">
        <v>133</v>
      </c>
      <c r="B2387" s="3" t="s">
        <v>315</v>
      </c>
    </row>
    <row r="2388" spans="1:5">
      <c r="A2388" s="1" t="s">
        <v>135</v>
      </c>
      <c r="C2388" s="4" t="s">
        <v>61</v>
      </c>
      <c r="D2388" s="2">
        <f>E2388/1.24</f>
        <v>15.64516129032258</v>
      </c>
      <c r="E2388" s="2">
        <v>19.399999999999999</v>
      </c>
    </row>
    <row r="2389" spans="1:5">
      <c r="A2389" s="1" t="s">
        <v>134</v>
      </c>
      <c r="C2389" s="4" t="s">
        <v>61</v>
      </c>
      <c r="D2389" s="2">
        <f t="shared" ref="D2389" si="610">E2389/1.24</f>
        <v>30.322580645161292</v>
      </c>
      <c r="E2389" s="2">
        <v>37.6</v>
      </c>
    </row>
    <row r="2391" spans="1:5" ht="21">
      <c r="A2391" s="9" t="s">
        <v>298</v>
      </c>
      <c r="B2391" s="5"/>
    </row>
    <row r="2392" spans="1:5" ht="18.75">
      <c r="A2392" s="5" t="s">
        <v>547</v>
      </c>
    </row>
    <row r="2393" spans="1:5">
      <c r="A2393" s="3" t="s">
        <v>1134</v>
      </c>
      <c r="B2393" s="3" t="s">
        <v>1058</v>
      </c>
    </row>
    <row r="2394" spans="1:5">
      <c r="A2394" s="1" t="s">
        <v>1137</v>
      </c>
      <c r="C2394" s="4" t="s">
        <v>56</v>
      </c>
      <c r="D2394" s="2">
        <f>E2394/1.24</f>
        <v>13.629032258064514</v>
      </c>
      <c r="E2394" s="2">
        <v>16.899999999999999</v>
      </c>
    </row>
    <row r="2396" spans="1:5" ht="18.75">
      <c r="A2396" s="5" t="s">
        <v>494</v>
      </c>
    </row>
    <row r="2397" spans="1:5">
      <c r="A2397" s="3" t="s">
        <v>1057</v>
      </c>
      <c r="B2397" s="3" t="s">
        <v>1058</v>
      </c>
    </row>
    <row r="2398" spans="1:5">
      <c r="A2398" s="1" t="s">
        <v>1070</v>
      </c>
      <c r="C2398" s="4" t="s">
        <v>12</v>
      </c>
      <c r="D2398" s="2">
        <f>E2398/1.24</f>
        <v>14.43548387096774</v>
      </c>
      <c r="E2398" s="2">
        <v>17.899999999999999</v>
      </c>
    </row>
    <row r="2400" spans="1:5">
      <c r="A2400" s="3" t="s">
        <v>208</v>
      </c>
      <c r="B2400" s="3" t="s">
        <v>316</v>
      </c>
    </row>
    <row r="2401" spans="1:5">
      <c r="A2401" s="1" t="s">
        <v>727</v>
      </c>
      <c r="C2401" s="4" t="s">
        <v>12</v>
      </c>
      <c r="D2401" s="2">
        <f>E2401/1.24</f>
        <v>15.241935483870966</v>
      </c>
      <c r="E2401" s="2">
        <v>18.899999999999999</v>
      </c>
    </row>
    <row r="2403" spans="1:5">
      <c r="A2403" s="3" t="s">
        <v>1394</v>
      </c>
      <c r="B2403" s="3" t="s">
        <v>316</v>
      </c>
    </row>
    <row r="2404" spans="1:5">
      <c r="A2404" s="1" t="s">
        <v>1562</v>
      </c>
      <c r="C2404" s="4" t="s">
        <v>12</v>
      </c>
      <c r="D2404" s="2">
        <f>E2404/1.24</f>
        <v>15.241935483870966</v>
      </c>
      <c r="E2404" s="2">
        <v>18.899999999999999</v>
      </c>
    </row>
    <row r="2406" spans="1:5">
      <c r="A2406" s="3" t="s">
        <v>1691</v>
      </c>
      <c r="B2406" s="3" t="s">
        <v>1058</v>
      </c>
    </row>
    <row r="2407" spans="1:5">
      <c r="A2407" s="1" t="s">
        <v>1692</v>
      </c>
      <c r="C2407" s="4" t="s">
        <v>12</v>
      </c>
      <c r="D2407" s="2">
        <f>E2407/1.24</f>
        <v>11.290322580645162</v>
      </c>
      <c r="E2407" s="2">
        <v>14</v>
      </c>
    </row>
    <row r="2408" spans="1:5">
      <c r="A2408" s="3"/>
      <c r="B2408" s="3"/>
    </row>
    <row r="2409" spans="1:5">
      <c r="A2409" s="3" t="s">
        <v>210</v>
      </c>
      <c r="B2409" s="3" t="s">
        <v>316</v>
      </c>
    </row>
    <row r="2410" spans="1:5">
      <c r="A2410" s="1" t="s">
        <v>469</v>
      </c>
      <c r="C2410" s="4" t="s">
        <v>12</v>
      </c>
      <c r="D2410" s="2">
        <f>E2410/1.24</f>
        <v>12.82258064516129</v>
      </c>
      <c r="E2410" s="2">
        <v>15.9</v>
      </c>
    </row>
    <row r="2412" spans="1:5">
      <c r="A2412" s="3" t="s">
        <v>1094</v>
      </c>
      <c r="B2412" s="3" t="s">
        <v>1058</v>
      </c>
    </row>
    <row r="2413" spans="1:5">
      <c r="A2413" s="1" t="s">
        <v>1095</v>
      </c>
      <c r="C2413" s="4" t="s">
        <v>61</v>
      </c>
      <c r="D2413" s="2">
        <f>E2413/1.24</f>
        <v>22.983870967741936</v>
      </c>
      <c r="E2413" s="2">
        <v>28.5</v>
      </c>
    </row>
    <row r="2415" spans="1:5">
      <c r="A2415" s="3" t="s">
        <v>206</v>
      </c>
      <c r="B2415" s="3" t="s">
        <v>316</v>
      </c>
    </row>
    <row r="2416" spans="1:5">
      <c r="A2416" s="1" t="s">
        <v>613</v>
      </c>
      <c r="C2416" s="4" t="s">
        <v>12</v>
      </c>
      <c r="D2416" s="2">
        <f t="shared" ref="D2416" si="611">E2416/1.24</f>
        <v>12.82258064516129</v>
      </c>
      <c r="E2416" s="2">
        <v>15.9</v>
      </c>
    </row>
    <row r="2418" spans="1:5" ht="18.75">
      <c r="A2418" s="5" t="s">
        <v>510</v>
      </c>
      <c r="B2418" s="3"/>
    </row>
    <row r="2419" spans="1:5">
      <c r="A2419" s="3" t="s">
        <v>1375</v>
      </c>
      <c r="B2419" s="3" t="s">
        <v>316</v>
      </c>
    </row>
    <row r="2420" spans="1:5">
      <c r="A2420" s="1" t="s">
        <v>1379</v>
      </c>
      <c r="C2420" s="4" t="s">
        <v>12</v>
      </c>
      <c r="D2420" s="2">
        <f>E2420/1.24</f>
        <v>31.451612903225808</v>
      </c>
      <c r="E2420" s="2">
        <v>39</v>
      </c>
    </row>
    <row r="2422" spans="1:5">
      <c r="A2422" s="3" t="s">
        <v>745</v>
      </c>
      <c r="B2422" s="3" t="s">
        <v>317</v>
      </c>
      <c r="C2422" s="1"/>
      <c r="D2422" s="1"/>
      <c r="E2422" s="1"/>
    </row>
    <row r="2423" spans="1:5">
      <c r="A2423" s="1" t="s">
        <v>748</v>
      </c>
      <c r="C2423" s="4" t="s">
        <v>56</v>
      </c>
      <c r="D2423" s="2">
        <f t="shared" ref="D2423" si="612">E2423/1.24</f>
        <v>24.112903225806452</v>
      </c>
      <c r="E2423" s="2">
        <v>29.9</v>
      </c>
    </row>
    <row r="2425" spans="1:5" ht="18.75">
      <c r="A2425" s="5" t="s">
        <v>496</v>
      </c>
      <c r="B2425" s="3"/>
    </row>
    <row r="2426" spans="1:5">
      <c r="A2426" s="3" t="s">
        <v>121</v>
      </c>
      <c r="B2426" s="3" t="s">
        <v>315</v>
      </c>
    </row>
    <row r="2427" spans="1:5">
      <c r="A2427" s="1" t="s">
        <v>728</v>
      </c>
      <c r="C2427" s="4" t="s">
        <v>61</v>
      </c>
      <c r="D2427" s="2">
        <f>E2427/1.24</f>
        <v>20.645161290322584</v>
      </c>
      <c r="E2427" s="2">
        <v>25.6</v>
      </c>
    </row>
    <row r="2429" spans="1:5" ht="21">
      <c r="A2429" s="9" t="s">
        <v>131</v>
      </c>
      <c r="B2429" s="5"/>
    </row>
    <row r="2430" spans="1:5">
      <c r="A2430" s="3" t="s">
        <v>960</v>
      </c>
      <c r="B2430" s="3" t="s">
        <v>317</v>
      </c>
    </row>
    <row r="2431" spans="1:5">
      <c r="A2431" s="1" t="s">
        <v>961</v>
      </c>
      <c r="C2431" s="4" t="s">
        <v>56</v>
      </c>
      <c r="D2431" s="2">
        <f t="shared" ref="D2431" si="613">E2431/1.24</f>
        <v>21.774193548387096</v>
      </c>
      <c r="E2431" s="2">
        <v>27</v>
      </c>
    </row>
    <row r="2434" spans="1:5">
      <c r="A2434" s="3" t="s">
        <v>163</v>
      </c>
      <c r="B2434" s="3" t="s">
        <v>317</v>
      </c>
    </row>
    <row r="2435" spans="1:5">
      <c r="A2435" s="1" t="s">
        <v>450</v>
      </c>
      <c r="C2435" s="4" t="s">
        <v>12</v>
      </c>
      <c r="D2435" s="2">
        <f t="shared" ref="D2435:D2442" si="614">E2435/1.24</f>
        <v>16.532258064516128</v>
      </c>
      <c r="E2435" s="2">
        <v>20.5</v>
      </c>
    </row>
    <row r="2436" spans="1:5">
      <c r="A2436" s="1" t="s">
        <v>1276</v>
      </c>
      <c r="C2436" s="4" t="s">
        <v>12</v>
      </c>
      <c r="D2436" s="2">
        <f t="shared" ref="D2436" si="615">E2436/1.24</f>
        <v>32.177419354838712</v>
      </c>
      <c r="E2436" s="2">
        <v>39.9</v>
      </c>
    </row>
    <row r="2437" spans="1:5">
      <c r="A2437" s="1" t="s">
        <v>958</v>
      </c>
      <c r="C2437" s="4" t="s">
        <v>12</v>
      </c>
      <c r="D2437" s="2">
        <f t="shared" si="614"/>
        <v>32.177419354838712</v>
      </c>
      <c r="E2437" s="2">
        <v>39.9</v>
      </c>
    </row>
    <row r="2438" spans="1:5">
      <c r="A2438" s="1" t="s">
        <v>1277</v>
      </c>
      <c r="C2438" s="4" t="s">
        <v>12</v>
      </c>
      <c r="D2438" s="2">
        <f t="shared" ref="D2438" si="616">E2438/1.24</f>
        <v>35.483870967741936</v>
      </c>
      <c r="E2438" s="2">
        <v>44</v>
      </c>
    </row>
    <row r="2439" spans="1:5">
      <c r="A2439" s="1" t="s">
        <v>757</v>
      </c>
      <c r="C2439" s="4" t="s">
        <v>12</v>
      </c>
      <c r="D2439" s="2">
        <f t="shared" ref="D2439" si="617">E2439/1.24</f>
        <v>44.354838709677416</v>
      </c>
      <c r="E2439" s="2">
        <v>55</v>
      </c>
    </row>
    <row r="2440" spans="1:5">
      <c r="A2440" s="1" t="s">
        <v>957</v>
      </c>
      <c r="C2440" s="4" t="s">
        <v>12</v>
      </c>
      <c r="D2440" s="2">
        <f t="shared" ref="D2440" si="618">E2440/1.24</f>
        <v>71.774193548387103</v>
      </c>
      <c r="E2440" s="2">
        <v>89</v>
      </c>
    </row>
    <row r="2441" spans="1:5">
      <c r="A2441" s="1" t="s">
        <v>164</v>
      </c>
      <c r="C2441" s="4" t="s">
        <v>61</v>
      </c>
      <c r="D2441" s="2">
        <f t="shared" si="614"/>
        <v>88.709677419354833</v>
      </c>
      <c r="E2441" s="2">
        <v>110</v>
      </c>
    </row>
    <row r="2442" spans="1:5">
      <c r="A2442" s="1" t="s">
        <v>165</v>
      </c>
      <c r="C2442" s="4" t="s">
        <v>61</v>
      </c>
      <c r="D2442" s="2">
        <f t="shared" si="614"/>
        <v>134.67741935483872</v>
      </c>
      <c r="E2442" s="2">
        <v>167</v>
      </c>
    </row>
    <row r="2444" spans="1:5">
      <c r="A2444" s="3" t="s">
        <v>130</v>
      </c>
      <c r="B2444" s="3" t="s">
        <v>315</v>
      </c>
    </row>
    <row r="2445" spans="1:5">
      <c r="A2445" s="1" t="s">
        <v>132</v>
      </c>
      <c r="C2445" s="4" t="s">
        <v>12</v>
      </c>
      <c r="D2445" s="2">
        <f t="shared" ref="D2445:D2447" si="619">E2445/1.24</f>
        <v>16.612903225806452</v>
      </c>
      <c r="E2445" s="2">
        <v>20.6</v>
      </c>
    </row>
    <row r="2446" spans="1:5">
      <c r="A2446" s="1" t="s">
        <v>902</v>
      </c>
      <c r="C2446" s="4" t="s">
        <v>56</v>
      </c>
      <c r="D2446" s="2">
        <f>E2446/1.24</f>
        <v>19.35483870967742</v>
      </c>
      <c r="E2446" s="2">
        <v>24</v>
      </c>
    </row>
    <row r="2447" spans="1:5">
      <c r="A2447" s="1" t="s">
        <v>1433</v>
      </c>
      <c r="C2447" s="4" t="s">
        <v>12</v>
      </c>
      <c r="D2447" s="2">
        <f t="shared" si="619"/>
        <v>20.483870967741936</v>
      </c>
      <c r="E2447" s="2">
        <v>25.4</v>
      </c>
    </row>
    <row r="2449" spans="1:5">
      <c r="A2449" s="3" t="s">
        <v>170</v>
      </c>
      <c r="B2449" s="3" t="s">
        <v>316</v>
      </c>
    </row>
    <row r="2450" spans="1:5">
      <c r="A2450" s="1" t="s">
        <v>171</v>
      </c>
      <c r="C2450" s="4" t="s">
        <v>56</v>
      </c>
      <c r="D2450" s="2">
        <f t="shared" ref="D2450" si="620">E2450/1.24</f>
        <v>14.43548387096774</v>
      </c>
      <c r="E2450" s="2">
        <v>17.899999999999999</v>
      </c>
    </row>
    <row r="2451" spans="1:5">
      <c r="A2451" s="1" t="s">
        <v>173</v>
      </c>
      <c r="C2451" s="4" t="s">
        <v>12</v>
      </c>
      <c r="D2451" s="2">
        <f t="shared" ref="D2451" si="621">E2451/1.24</f>
        <v>17.661290322580644</v>
      </c>
      <c r="E2451" s="2">
        <v>21.9</v>
      </c>
    </row>
    <row r="2452" spans="1:5">
      <c r="A2452" s="1" t="s">
        <v>172</v>
      </c>
      <c r="C2452" s="4" t="s">
        <v>12</v>
      </c>
      <c r="D2452" s="2">
        <f t="shared" ref="D2452" si="622">E2452/1.24</f>
        <v>17.661290322580644</v>
      </c>
      <c r="E2452" s="2">
        <v>21.9</v>
      </c>
    </row>
    <row r="2454" spans="1:5">
      <c r="A2454" s="3" t="s">
        <v>158</v>
      </c>
      <c r="B2454" s="3" t="s">
        <v>317</v>
      </c>
    </row>
    <row r="2455" spans="1:5">
      <c r="A2455" s="1" t="s">
        <v>161</v>
      </c>
      <c r="C2455" s="4" t="s">
        <v>12</v>
      </c>
      <c r="D2455" s="2">
        <f t="shared" ref="D2455:D2457" si="623">E2455/1.24</f>
        <v>16.935483870967744</v>
      </c>
      <c r="E2455" s="2">
        <v>21</v>
      </c>
    </row>
    <row r="2456" spans="1:5">
      <c r="A2456" s="1" t="s">
        <v>959</v>
      </c>
      <c r="C2456" s="4" t="s">
        <v>12</v>
      </c>
      <c r="D2456" s="2">
        <f t="shared" si="623"/>
        <v>22.983870967741936</v>
      </c>
      <c r="E2456" s="2">
        <v>28.5</v>
      </c>
    </row>
    <row r="2457" spans="1:5">
      <c r="A2457" s="1" t="s">
        <v>162</v>
      </c>
      <c r="C2457" s="4" t="s">
        <v>12</v>
      </c>
      <c r="D2457" s="2">
        <f t="shared" si="623"/>
        <v>321.77419354838707</v>
      </c>
      <c r="E2457" s="2">
        <v>399</v>
      </c>
    </row>
    <row r="2459" spans="1:5" ht="21">
      <c r="A2459" s="9" t="s">
        <v>465</v>
      </c>
    </row>
    <row r="2460" spans="1:5">
      <c r="A2460" s="3" t="s">
        <v>21</v>
      </c>
      <c r="B2460" s="3" t="s">
        <v>315</v>
      </c>
    </row>
    <row r="2461" spans="1:5">
      <c r="A2461" s="1" t="s">
        <v>434</v>
      </c>
      <c r="C2461" s="4" t="s">
        <v>80</v>
      </c>
      <c r="D2461" s="2">
        <f t="shared" ref="D2461" si="624">E2461/1.24</f>
        <v>26.532258064516128</v>
      </c>
      <c r="E2461" s="2">
        <v>32.9</v>
      </c>
    </row>
    <row r="2463" spans="1:5">
      <c r="A2463" s="3" t="s">
        <v>25</v>
      </c>
      <c r="B2463" s="3" t="s">
        <v>315</v>
      </c>
    </row>
    <row r="2464" spans="1:5">
      <c r="A2464" s="1" t="s">
        <v>994</v>
      </c>
      <c r="C2464" s="4" t="s">
        <v>61</v>
      </c>
      <c r="D2464" s="2">
        <f>E2464/1.24</f>
        <v>30.000000000000004</v>
      </c>
      <c r="E2464" s="2">
        <v>37.200000000000003</v>
      </c>
    </row>
    <row r="2466" spans="1:5">
      <c r="A2466" s="3" t="s">
        <v>28</v>
      </c>
      <c r="B2466" s="3" t="s">
        <v>315</v>
      </c>
    </row>
    <row r="2467" spans="1:5">
      <c r="A2467" s="1" t="s">
        <v>27</v>
      </c>
      <c r="C2467" s="4" t="s">
        <v>80</v>
      </c>
      <c r="D2467" s="2">
        <f>E2467/1.24</f>
        <v>25.483870967741936</v>
      </c>
      <c r="E2467" s="2">
        <v>31.6</v>
      </c>
    </row>
    <row r="2469" spans="1:5" ht="21">
      <c r="A2469" s="9" t="s">
        <v>207</v>
      </c>
      <c r="B2469" s="5"/>
    </row>
    <row r="2470" spans="1:5">
      <c r="A2470" s="3" t="s">
        <v>250</v>
      </c>
      <c r="B2470" s="3" t="s">
        <v>316</v>
      </c>
    </row>
    <row r="2471" spans="1:5">
      <c r="A2471" s="1" t="s">
        <v>682</v>
      </c>
      <c r="C2471" s="4" t="s">
        <v>66</v>
      </c>
      <c r="D2471" s="2">
        <f t="shared" ref="D2471" si="625">E2471/1.24</f>
        <v>17.661290322580644</v>
      </c>
      <c r="E2471" s="2">
        <v>21.9</v>
      </c>
    </row>
    <row r="2472" spans="1:5">
      <c r="A2472" s="1" t="s">
        <v>251</v>
      </c>
      <c r="C2472" s="4" t="s">
        <v>66</v>
      </c>
      <c r="D2472" s="2">
        <f t="shared" ref="D2472" si="626">E2472/1.24</f>
        <v>17.661290322580644</v>
      </c>
      <c r="E2472" s="2">
        <v>21.9</v>
      </c>
    </row>
    <row r="2473" spans="1:5" ht="15.95" customHeight="1"/>
    <row r="2474" spans="1:5">
      <c r="A2474" s="10" t="s">
        <v>851</v>
      </c>
      <c r="B2474" s="3" t="s">
        <v>729</v>
      </c>
    </row>
    <row r="2475" spans="1:5">
      <c r="A2475" s="1" t="s">
        <v>852</v>
      </c>
      <c r="C2475" s="4" t="s">
        <v>12</v>
      </c>
      <c r="D2475" s="2">
        <f t="shared" ref="D2475" si="627">E2475/1.24</f>
        <v>21.774193548387096</v>
      </c>
      <c r="E2475" s="2">
        <v>27</v>
      </c>
    </row>
    <row r="2476" spans="1:5">
      <c r="A2476" s="1" t="s">
        <v>853</v>
      </c>
      <c r="C2476" s="4" t="s">
        <v>12</v>
      </c>
      <c r="D2476" s="2">
        <f t="shared" ref="D2476" si="628">E2476/1.24</f>
        <v>21.774193548387096</v>
      </c>
      <c r="E2476" s="2">
        <v>27</v>
      </c>
    </row>
    <row r="2478" spans="1:5">
      <c r="A2478" s="10" t="s">
        <v>854</v>
      </c>
      <c r="B2478" s="3" t="s">
        <v>729</v>
      </c>
    </row>
    <row r="2479" spans="1:5">
      <c r="A2479" s="1" t="s">
        <v>855</v>
      </c>
      <c r="C2479" s="4" t="s">
        <v>61</v>
      </c>
      <c r="D2479" s="2">
        <f t="shared" ref="D2479:D2480" si="629">E2479/1.24</f>
        <v>20.161290322580644</v>
      </c>
      <c r="E2479" s="2">
        <v>25</v>
      </c>
    </row>
    <row r="2480" spans="1:5">
      <c r="A2480" s="1" t="s">
        <v>856</v>
      </c>
      <c r="C2480" s="4" t="s">
        <v>61</v>
      </c>
      <c r="D2480" s="2">
        <f t="shared" si="629"/>
        <v>20.161290322580644</v>
      </c>
      <c r="E2480" s="2">
        <v>25</v>
      </c>
    </row>
    <row r="2481" spans="1:5">
      <c r="A2481" s="1" t="s">
        <v>857</v>
      </c>
      <c r="C2481" s="4" t="s">
        <v>61</v>
      </c>
      <c r="D2481" s="2">
        <f t="shared" ref="D2481:D2482" si="630">E2481/1.24</f>
        <v>20.161290322580644</v>
      </c>
      <c r="E2481" s="2">
        <v>25</v>
      </c>
    </row>
    <row r="2482" spans="1:5">
      <c r="A2482" s="1" t="s">
        <v>858</v>
      </c>
      <c r="C2482" s="4" t="s">
        <v>61</v>
      </c>
      <c r="D2482" s="2">
        <f t="shared" si="630"/>
        <v>20.161290322580644</v>
      </c>
      <c r="E2482" s="2">
        <v>25</v>
      </c>
    </row>
    <row r="2484" spans="1:5" ht="21">
      <c r="A2484" s="9" t="s">
        <v>1606</v>
      </c>
    </row>
    <row r="2485" spans="1:5">
      <c r="A2485" s="3" t="s">
        <v>1600</v>
      </c>
      <c r="B2485" s="3"/>
    </row>
    <row r="2486" spans="1:5">
      <c r="A2486" s="1" t="s">
        <v>1608</v>
      </c>
      <c r="B2486" s="3"/>
      <c r="C2486" s="15" t="s">
        <v>80</v>
      </c>
      <c r="D2486" s="2">
        <f>E2486/1.24</f>
        <v>47.58064516129032</v>
      </c>
      <c r="E2486" s="2">
        <v>59</v>
      </c>
    </row>
    <row r="2487" spans="1:5">
      <c r="B2487" s="3"/>
      <c r="C2487" s="15"/>
    </row>
    <row r="2488" spans="1:5">
      <c r="A2488" s="3" t="s">
        <v>1583</v>
      </c>
      <c r="B2488" s="3" t="s">
        <v>317</v>
      </c>
    </row>
    <row r="2489" spans="1:5">
      <c r="A2489" s="1" t="s">
        <v>1584</v>
      </c>
      <c r="C2489" s="15" t="s">
        <v>80</v>
      </c>
      <c r="D2489" s="2">
        <f>E2489/1.24</f>
        <v>59.677419354838712</v>
      </c>
      <c r="E2489" s="2">
        <v>74</v>
      </c>
    </row>
    <row r="2491" spans="1:5">
      <c r="A2491" s="3" t="s">
        <v>704</v>
      </c>
      <c r="B2491" s="3" t="s">
        <v>316</v>
      </c>
      <c r="C2491" s="12"/>
      <c r="D2491" s="13"/>
      <c r="E2491" s="13"/>
    </row>
    <row r="2492" spans="1:5">
      <c r="A2492" s="1" t="s">
        <v>707</v>
      </c>
      <c r="C2492" s="4" t="s">
        <v>80</v>
      </c>
      <c r="D2492" s="2">
        <f>E2492/1.24</f>
        <v>43.548387096774192</v>
      </c>
      <c r="E2492" s="2">
        <v>54</v>
      </c>
    </row>
    <row r="2494" spans="1:5">
      <c r="A2494" s="3" t="s">
        <v>1581</v>
      </c>
      <c r="B2494" s="3" t="s">
        <v>317</v>
      </c>
    </row>
    <row r="2495" spans="1:5">
      <c r="A2495" s="1" t="s">
        <v>1582</v>
      </c>
      <c r="C2495" s="4" t="s">
        <v>80</v>
      </c>
      <c r="D2495" s="2">
        <f t="shared" ref="D2495" si="631">E2495/1.24</f>
        <v>52.41935483870968</v>
      </c>
      <c r="E2495" s="2">
        <v>65</v>
      </c>
    </row>
    <row r="2497" spans="1:5">
      <c r="A2497" s="3" t="s">
        <v>1579</v>
      </c>
      <c r="B2497" s="3" t="s">
        <v>317</v>
      </c>
    </row>
    <row r="2498" spans="1:5">
      <c r="A2498" s="1" t="s">
        <v>1580</v>
      </c>
      <c r="C2498" s="4" t="s">
        <v>80</v>
      </c>
      <c r="D2498" s="2">
        <f t="shared" ref="D2498" si="632">E2498/1.24</f>
        <v>56.048387096774192</v>
      </c>
      <c r="E2498" s="2">
        <v>69.5</v>
      </c>
    </row>
    <row r="2500" spans="1:5" ht="21">
      <c r="A2500" s="9" t="s">
        <v>685</v>
      </c>
      <c r="B2500" s="5"/>
    </row>
    <row r="2501" spans="1:5">
      <c r="A2501" s="3" t="s">
        <v>686</v>
      </c>
      <c r="B2501" s="3" t="s">
        <v>729</v>
      </c>
    </row>
    <row r="2502" spans="1:5">
      <c r="A2502" s="1" t="s">
        <v>685</v>
      </c>
      <c r="C2502" s="4" t="s">
        <v>80</v>
      </c>
      <c r="D2502" s="2">
        <f>E2502/1.24</f>
        <v>39.516129032258064</v>
      </c>
      <c r="E2502" s="2">
        <v>49</v>
      </c>
    </row>
    <row r="2504" spans="1:5" ht="21">
      <c r="A2504" s="9" t="s">
        <v>77</v>
      </c>
      <c r="B2504" s="5"/>
    </row>
    <row r="2505" spans="1:5">
      <c r="A2505" s="3" t="s">
        <v>78</v>
      </c>
      <c r="B2505" s="3" t="s">
        <v>315</v>
      </c>
    </row>
    <row r="2506" spans="1:5">
      <c r="A2506" s="1" t="s">
        <v>81</v>
      </c>
      <c r="C2506" s="4" t="s">
        <v>80</v>
      </c>
      <c r="D2506" s="2">
        <f>E2506/1.24</f>
        <v>47.58064516129032</v>
      </c>
      <c r="E2506" s="2">
        <v>59</v>
      </c>
    </row>
    <row r="2507" spans="1:5">
      <c r="A2507" s="1" t="s">
        <v>79</v>
      </c>
      <c r="C2507" s="4" t="s">
        <v>80</v>
      </c>
      <c r="D2507" s="2">
        <f>E2507/1.24</f>
        <v>58.870967741935488</v>
      </c>
      <c r="E2507" s="2">
        <v>73</v>
      </c>
    </row>
    <row r="2508" spans="1:5">
      <c r="A2508" s="1" t="s">
        <v>83</v>
      </c>
      <c r="C2508" s="4" t="s">
        <v>80</v>
      </c>
      <c r="D2508" s="2">
        <f>E2508/1.24</f>
        <v>106.45161290322581</v>
      </c>
      <c r="E2508" s="2">
        <v>132</v>
      </c>
    </row>
    <row r="2509" spans="1:5">
      <c r="A2509" s="1" t="s">
        <v>82</v>
      </c>
      <c r="C2509" s="4" t="s">
        <v>80</v>
      </c>
      <c r="D2509" s="2">
        <f t="shared" ref="D2509" si="633">E2509/1.24</f>
        <v>123.38709677419355</v>
      </c>
      <c r="E2509" s="2">
        <v>153</v>
      </c>
    </row>
    <row r="2510" spans="1:5">
      <c r="A2510" s="1" t="s">
        <v>962</v>
      </c>
      <c r="C2510" s="4" t="s">
        <v>61</v>
      </c>
      <c r="D2510" s="2">
        <f t="shared" ref="D2510" si="634">E2510/1.24</f>
        <v>862.09677419354841</v>
      </c>
      <c r="E2510" s="2">
        <v>1069</v>
      </c>
    </row>
    <row r="2512" spans="1:5">
      <c r="A2512" s="3" t="s">
        <v>764</v>
      </c>
      <c r="B2512" s="3" t="s">
        <v>317</v>
      </c>
    </row>
    <row r="2513" spans="1:5">
      <c r="A2513" s="1" t="s">
        <v>765</v>
      </c>
      <c r="C2513" s="4" t="s">
        <v>12</v>
      </c>
      <c r="D2513" s="2">
        <f t="shared" ref="D2513" si="635">E2513/1.24</f>
        <v>241.12903225806451</v>
      </c>
      <c r="E2513" s="2">
        <v>299</v>
      </c>
    </row>
    <row r="2515" spans="1:5" ht="21">
      <c r="A2515" s="9" t="s">
        <v>94</v>
      </c>
      <c r="B2515" s="5"/>
    </row>
    <row r="2516" spans="1:5">
      <c r="A2516" s="3" t="s">
        <v>21</v>
      </c>
      <c r="B2516" s="3" t="s">
        <v>315</v>
      </c>
    </row>
    <row r="2517" spans="1:5">
      <c r="A2517" s="1" t="s">
        <v>24</v>
      </c>
      <c r="C2517" s="4" t="s">
        <v>80</v>
      </c>
      <c r="D2517" s="2">
        <f>E2517/1.24</f>
        <v>49.435483870967737</v>
      </c>
      <c r="E2517" s="2">
        <v>61.3</v>
      </c>
    </row>
    <row r="2519" spans="1:5">
      <c r="A2519" s="3" t="s">
        <v>98</v>
      </c>
      <c r="B2519" s="3" t="s">
        <v>315</v>
      </c>
    </row>
    <row r="2520" spans="1:5">
      <c r="A2520" s="1" t="s">
        <v>1000</v>
      </c>
      <c r="C2520" s="4" t="s">
        <v>12</v>
      </c>
      <c r="D2520" s="2">
        <f>E2520/1.24</f>
        <v>26.612903225806452</v>
      </c>
      <c r="E2520" s="2">
        <v>33</v>
      </c>
    </row>
    <row r="2522" spans="1:5">
      <c r="A2522" s="3" t="s">
        <v>101</v>
      </c>
      <c r="B2522" s="3" t="s">
        <v>315</v>
      </c>
    </row>
    <row r="2523" spans="1:5">
      <c r="A2523" s="1" t="s">
        <v>1000</v>
      </c>
      <c r="C2523" s="4" t="s">
        <v>12</v>
      </c>
      <c r="D2523" s="2">
        <f t="shared" ref="D2523" si="636">E2523/1.24</f>
        <v>27.661290322580644</v>
      </c>
      <c r="E2523" s="2">
        <v>34.299999999999997</v>
      </c>
    </row>
    <row r="2524" spans="1:5">
      <c r="A2524" s="1" t="s">
        <v>102</v>
      </c>
      <c r="C2524" s="4" t="s">
        <v>12</v>
      </c>
      <c r="D2524" s="2">
        <f t="shared" ref="D2524" si="637">E2524/1.24</f>
        <v>56.612903225806456</v>
      </c>
      <c r="E2524" s="2">
        <v>70.2</v>
      </c>
    </row>
    <row r="2526" spans="1:5">
      <c r="A2526" s="3" t="s">
        <v>93</v>
      </c>
      <c r="B2526" s="3" t="s">
        <v>315</v>
      </c>
    </row>
    <row r="2527" spans="1:5">
      <c r="A2527" s="1" t="s">
        <v>709</v>
      </c>
      <c r="C2527" s="4" t="s">
        <v>80</v>
      </c>
      <c r="D2527" s="2">
        <f t="shared" ref="D2527" si="638">E2527/1.24</f>
        <v>53.306451612903224</v>
      </c>
      <c r="E2527" s="2">
        <v>66.099999999999994</v>
      </c>
    </row>
    <row r="2531" spans="1:5" ht="21">
      <c r="A2531" s="9" t="s">
        <v>396</v>
      </c>
    </row>
    <row r="2532" spans="1:5">
      <c r="A2532" s="3" t="s">
        <v>1490</v>
      </c>
      <c r="B2532" s="3" t="s">
        <v>317</v>
      </c>
    </row>
    <row r="2533" spans="1:5">
      <c r="A2533" s="1" t="s">
        <v>1487</v>
      </c>
      <c r="C2533" s="4" t="s">
        <v>61</v>
      </c>
      <c r="D2533" s="2">
        <f t="shared" ref="D2533:D2535" si="639">E2533/1.24</f>
        <v>30.241935483870968</v>
      </c>
      <c r="E2533" s="2">
        <v>37.5</v>
      </c>
    </row>
    <row r="2534" spans="1:5">
      <c r="A2534" s="1" t="s">
        <v>1488</v>
      </c>
      <c r="C2534" s="4" t="s">
        <v>61</v>
      </c>
      <c r="D2534" s="2">
        <f t="shared" ref="D2534" si="640">E2534/1.24</f>
        <v>32.258064516129032</v>
      </c>
      <c r="E2534" s="2">
        <v>40</v>
      </c>
    </row>
    <row r="2535" spans="1:5">
      <c r="A2535" s="1" t="s">
        <v>1489</v>
      </c>
      <c r="C2535" s="4" t="s">
        <v>61</v>
      </c>
      <c r="D2535" s="2">
        <f t="shared" si="639"/>
        <v>47.58064516129032</v>
      </c>
      <c r="E2535" s="2">
        <v>59</v>
      </c>
    </row>
    <row r="2537" spans="1:5">
      <c r="A2537" s="3" t="s">
        <v>836</v>
      </c>
      <c r="B2537" s="3" t="s">
        <v>729</v>
      </c>
    </row>
    <row r="2538" spans="1:5">
      <c r="A2538" s="1" t="s">
        <v>837</v>
      </c>
      <c r="C2538" s="4" t="s">
        <v>80</v>
      </c>
      <c r="D2538" s="2">
        <f t="shared" ref="D2538:D2543" si="641">E2538/1.24</f>
        <v>37.096774193548384</v>
      </c>
      <c r="E2538" s="2">
        <v>46</v>
      </c>
    </row>
    <row r="2539" spans="1:5">
      <c r="A2539" s="1" t="s">
        <v>837</v>
      </c>
      <c r="C2539" s="4" t="s">
        <v>838</v>
      </c>
      <c r="D2539" s="2">
        <f t="shared" ref="D2539" si="642">E2539/1.24</f>
        <v>90.322580645161295</v>
      </c>
      <c r="E2539" s="2">
        <v>112</v>
      </c>
    </row>
    <row r="2541" spans="1:5">
      <c r="A2541" s="3" t="s">
        <v>697</v>
      </c>
      <c r="B2541" s="3" t="s">
        <v>729</v>
      </c>
    </row>
    <row r="2542" spans="1:5">
      <c r="A2542" s="1" t="s">
        <v>698</v>
      </c>
      <c r="C2542" s="4" t="s">
        <v>80</v>
      </c>
      <c r="D2542" s="2">
        <f t="shared" si="641"/>
        <v>37.096774193548384</v>
      </c>
      <c r="E2542" s="2">
        <v>46</v>
      </c>
    </row>
    <row r="2543" spans="1:5">
      <c r="A2543" s="1" t="s">
        <v>699</v>
      </c>
      <c r="C2543" s="4" t="s">
        <v>80</v>
      </c>
      <c r="D2543" s="2">
        <f t="shared" si="641"/>
        <v>38.70967741935484</v>
      </c>
      <c r="E2543" s="2">
        <v>48</v>
      </c>
    </row>
    <row r="2544" spans="1:5">
      <c r="A2544" s="1" t="s">
        <v>839</v>
      </c>
      <c r="C2544" s="4" t="s">
        <v>80</v>
      </c>
      <c r="D2544" s="2">
        <f t="shared" ref="D2544:D2545" si="643">E2544/1.24</f>
        <v>38.70967741935484</v>
      </c>
      <c r="E2544" s="2">
        <v>48</v>
      </c>
    </row>
    <row r="2545" spans="1:5">
      <c r="A2545" s="1" t="s">
        <v>840</v>
      </c>
      <c r="C2545" s="4" t="s">
        <v>80</v>
      </c>
      <c r="D2545" s="2">
        <f t="shared" si="643"/>
        <v>39.516129032258064</v>
      </c>
      <c r="E2545" s="2">
        <v>49</v>
      </c>
    </row>
    <row r="2546" spans="1:5">
      <c r="A2546" s="1" t="s">
        <v>865</v>
      </c>
      <c r="C2546" s="4" t="s">
        <v>80</v>
      </c>
      <c r="D2546" s="2">
        <f t="shared" ref="D2546" si="644">E2546/1.24</f>
        <v>47.58064516129032</v>
      </c>
      <c r="E2546" s="2">
        <v>59</v>
      </c>
    </row>
    <row r="2547" spans="1:5">
      <c r="A2547" s="1" t="s">
        <v>841</v>
      </c>
      <c r="C2547" s="4" t="s">
        <v>61</v>
      </c>
      <c r="D2547" s="2">
        <f t="shared" ref="D2547:D2548" si="645">E2547/1.24</f>
        <v>44.354838709677416</v>
      </c>
      <c r="E2547" s="2">
        <v>55</v>
      </c>
    </row>
    <row r="2548" spans="1:5">
      <c r="A2548" s="1" t="s">
        <v>842</v>
      </c>
      <c r="C2548" s="4" t="s">
        <v>61</v>
      </c>
      <c r="D2548" s="2">
        <f t="shared" si="645"/>
        <v>44.354838709677416</v>
      </c>
      <c r="E2548" s="2">
        <v>55</v>
      </c>
    </row>
    <row r="2550" spans="1:5">
      <c r="A2550" s="3" t="s">
        <v>703</v>
      </c>
      <c r="B2550" s="3" t="s">
        <v>729</v>
      </c>
      <c r="C2550" s="12"/>
      <c r="D2550" s="13"/>
      <c r="E2550" s="13"/>
    </row>
    <row r="2551" spans="1:5">
      <c r="A2551" s="1" t="s">
        <v>396</v>
      </c>
      <c r="C2551" s="4" t="s">
        <v>80</v>
      </c>
      <c r="D2551" s="2">
        <f t="shared" ref="D2551" si="646">E2551/1.24</f>
        <v>41.12903225806452</v>
      </c>
      <c r="E2551" s="2">
        <v>51</v>
      </c>
    </row>
    <row r="2552" spans="1:5">
      <c r="A2552" s="1" t="s">
        <v>843</v>
      </c>
      <c r="C2552" s="4" t="s">
        <v>844</v>
      </c>
      <c r="D2552" s="2">
        <f t="shared" ref="D2552" si="647">E2552/1.24</f>
        <v>30.64516129032258</v>
      </c>
      <c r="E2552" s="2">
        <v>38</v>
      </c>
    </row>
    <row r="2553" spans="1:5" s="3" customFormat="1">
      <c r="A2553" s="1"/>
      <c r="B2553" s="1"/>
      <c r="C2553" s="4"/>
      <c r="D2553" s="2"/>
      <c r="E2553" s="2"/>
    </row>
    <row r="2554" spans="1:5">
      <c r="A2554" s="3" t="s">
        <v>399</v>
      </c>
      <c r="B2554" s="3" t="s">
        <v>316</v>
      </c>
    </row>
    <row r="2555" spans="1:5">
      <c r="A2555" s="1" t="s">
        <v>1153</v>
      </c>
      <c r="C2555" s="4" t="s">
        <v>80</v>
      </c>
      <c r="D2555" s="2">
        <f t="shared" ref="D2555" si="648">E2555/1.24</f>
        <v>53.145161290322584</v>
      </c>
      <c r="E2555" s="2">
        <v>65.900000000000006</v>
      </c>
    </row>
    <row r="2557" spans="1:5">
      <c r="A2557" s="3" t="s">
        <v>976</v>
      </c>
      <c r="B2557" s="3" t="s">
        <v>729</v>
      </c>
      <c r="C2557" s="12"/>
      <c r="D2557" s="13"/>
      <c r="E2557" s="13"/>
    </row>
    <row r="2558" spans="1:5">
      <c r="A2558" s="1" t="s">
        <v>977</v>
      </c>
      <c r="C2558" s="4" t="s">
        <v>80</v>
      </c>
      <c r="D2558" s="2">
        <f t="shared" ref="D2558:D2559" si="649">E2558/1.24</f>
        <v>27.419354838709676</v>
      </c>
      <c r="E2558" s="2">
        <v>34</v>
      </c>
    </row>
    <row r="2559" spans="1:5">
      <c r="A2559" s="1" t="s">
        <v>978</v>
      </c>
      <c r="C2559" s="4" t="s">
        <v>80</v>
      </c>
      <c r="D2559" s="2">
        <f t="shared" si="649"/>
        <v>29.838709677419356</v>
      </c>
      <c r="E2559" s="2">
        <v>37</v>
      </c>
    </row>
    <row r="2561" spans="1:5">
      <c r="A2561" s="3" t="s">
        <v>1047</v>
      </c>
      <c r="B2561" s="3" t="s">
        <v>1049</v>
      </c>
    </row>
    <row r="2562" spans="1:5">
      <c r="A2562" s="1" t="s">
        <v>1048</v>
      </c>
      <c r="B2562" s="3"/>
      <c r="C2562" s="4" t="s">
        <v>61</v>
      </c>
      <c r="D2562" s="2">
        <f t="shared" ref="D2562:D2563" si="650">E2562/1.24</f>
        <v>32.016129032258064</v>
      </c>
      <c r="E2562" s="2">
        <v>39.700000000000003</v>
      </c>
    </row>
    <row r="2563" spans="1:5">
      <c r="A2563" s="1" t="s">
        <v>1050</v>
      </c>
      <c r="C2563" s="4" t="s">
        <v>61</v>
      </c>
      <c r="D2563" s="2">
        <f t="shared" si="650"/>
        <v>39.838709677419352</v>
      </c>
      <c r="E2563" s="2">
        <v>49.4</v>
      </c>
    </row>
    <row r="2565" spans="1:5" ht="21">
      <c r="A2565" s="9" t="s">
        <v>731</v>
      </c>
    </row>
    <row r="2566" spans="1:5">
      <c r="A2566" s="3" t="s">
        <v>762</v>
      </c>
      <c r="B2566" s="3" t="s">
        <v>317</v>
      </c>
    </row>
    <row r="2567" spans="1:5">
      <c r="A2567" s="1" t="s">
        <v>763</v>
      </c>
      <c r="C2567" s="4" t="s">
        <v>61</v>
      </c>
      <c r="D2567" s="2">
        <f t="shared" ref="D2567" si="651">E2567/1.24</f>
        <v>36.29032258064516</v>
      </c>
      <c r="E2567" s="2">
        <v>45</v>
      </c>
    </row>
    <row r="2569" spans="1:5">
      <c r="A2569" s="3" t="s">
        <v>732</v>
      </c>
      <c r="B2569" s="3" t="s">
        <v>315</v>
      </c>
    </row>
    <row r="2570" spans="1:5">
      <c r="A2570" s="1" t="s">
        <v>733</v>
      </c>
      <c r="C2570" s="4" t="s">
        <v>80</v>
      </c>
      <c r="D2570" s="2">
        <f t="shared" ref="D2570:D2571" si="652">E2570/1.24</f>
        <v>44.758064516129032</v>
      </c>
      <c r="E2570" s="2">
        <v>55.5</v>
      </c>
    </row>
    <row r="2571" spans="1:5">
      <c r="A2571" s="1" t="s">
        <v>734</v>
      </c>
      <c r="C2571" s="4" t="s">
        <v>20</v>
      </c>
      <c r="D2571" s="2">
        <f t="shared" si="652"/>
        <v>72.258064516129025</v>
      </c>
      <c r="E2571" s="2">
        <v>89.6</v>
      </c>
    </row>
    <row r="2573" spans="1:5" ht="21">
      <c r="A2573" s="9" t="s">
        <v>261</v>
      </c>
      <c r="B2573" s="5"/>
    </row>
    <row r="2574" spans="1:5">
      <c r="A2574" s="3" t="s">
        <v>1596</v>
      </c>
      <c r="B2574" s="3" t="s">
        <v>317</v>
      </c>
    </row>
    <row r="2575" spans="1:5">
      <c r="A2575" s="1" t="s">
        <v>1607</v>
      </c>
      <c r="C2575" s="4" t="s">
        <v>66</v>
      </c>
      <c r="D2575" s="2">
        <f t="shared" ref="D2575" si="653">E2575/1.24</f>
        <v>30.64516129032258</v>
      </c>
      <c r="E2575" s="2">
        <v>38</v>
      </c>
    </row>
    <row r="2577" spans="1:5">
      <c r="A2577" s="3" t="s">
        <v>981</v>
      </c>
      <c r="B2577" s="3" t="s">
        <v>729</v>
      </c>
    </row>
    <row r="2578" spans="1:5">
      <c r="A2578" s="1" t="s">
        <v>950</v>
      </c>
      <c r="C2578" s="4" t="s">
        <v>80</v>
      </c>
      <c r="D2578" s="2">
        <f t="shared" ref="D2578" si="654">E2578/1.24</f>
        <v>39.516129032258064</v>
      </c>
      <c r="E2578" s="2">
        <v>49</v>
      </c>
    </row>
    <row r="2580" spans="1:5">
      <c r="A2580" s="3" t="s">
        <v>1577</v>
      </c>
      <c r="B2580" s="3" t="s">
        <v>317</v>
      </c>
    </row>
    <row r="2581" spans="1:5">
      <c r="A2581" s="1" t="s">
        <v>1578</v>
      </c>
      <c r="C2581" s="4" t="s">
        <v>61</v>
      </c>
      <c r="D2581" s="2">
        <f t="shared" ref="D2581" si="655">E2581/1.24</f>
        <v>25.806451612903228</v>
      </c>
      <c r="E2581" s="2">
        <v>32</v>
      </c>
    </row>
    <row r="2583" spans="1:5">
      <c r="A2583" s="3" t="s">
        <v>388</v>
      </c>
      <c r="B2583" s="3" t="s">
        <v>316</v>
      </c>
    </row>
    <row r="2584" spans="1:5">
      <c r="A2584" s="1" t="s">
        <v>389</v>
      </c>
      <c r="C2584" s="4" t="s">
        <v>20</v>
      </c>
      <c r="D2584" s="2">
        <f t="shared" ref="D2584" si="656">E2584/1.24</f>
        <v>64.516129032258064</v>
      </c>
      <c r="E2584" s="2">
        <v>80</v>
      </c>
    </row>
    <row r="2586" spans="1:5">
      <c r="A2586" s="3" t="s">
        <v>612</v>
      </c>
      <c r="B2586" s="3" t="s">
        <v>316</v>
      </c>
    </row>
    <row r="2587" spans="1:5">
      <c r="A2587" s="1" t="s">
        <v>611</v>
      </c>
      <c r="C2587" s="4" t="s">
        <v>260</v>
      </c>
      <c r="D2587" s="2">
        <f t="shared" ref="D2587" si="657">E2587/1.24</f>
        <v>27.338709677419352</v>
      </c>
      <c r="E2587" s="2">
        <v>33.9</v>
      </c>
    </row>
    <row r="2589" spans="1:5">
      <c r="A2589" s="3" t="s">
        <v>1571</v>
      </c>
      <c r="B2589" s="3" t="s">
        <v>317</v>
      </c>
    </row>
    <row r="2590" spans="1:5">
      <c r="A2590" s="1" t="s">
        <v>1575</v>
      </c>
      <c r="B2590" s="3"/>
      <c r="C2590" s="4" t="s">
        <v>61</v>
      </c>
      <c r="D2590" s="2">
        <f t="shared" ref="D2590" si="658">E2590/1.24</f>
        <v>28.225806451612904</v>
      </c>
      <c r="E2590" s="2">
        <v>35</v>
      </c>
    </row>
    <row r="2591" spans="1:5">
      <c r="A2591" s="1" t="s">
        <v>1576</v>
      </c>
      <c r="B2591" s="3"/>
      <c r="C2591" s="4" t="s">
        <v>61</v>
      </c>
      <c r="D2591" s="2">
        <f t="shared" ref="D2591" si="659">E2591/1.24</f>
        <v>30.64516129032258</v>
      </c>
      <c r="E2591" s="2">
        <v>38</v>
      </c>
    </row>
    <row r="2592" spans="1:5">
      <c r="A2592" s="1" t="s">
        <v>1574</v>
      </c>
      <c r="B2592" s="3"/>
      <c r="C2592" s="4" t="s">
        <v>80</v>
      </c>
      <c r="D2592" s="2">
        <f t="shared" ref="D2592" si="660">E2592/1.24</f>
        <v>33.870967741935488</v>
      </c>
      <c r="E2592" s="2">
        <v>42</v>
      </c>
    </row>
    <row r="2593" spans="1:5">
      <c r="A2593" s="1" t="s">
        <v>1572</v>
      </c>
      <c r="C2593" s="4" t="s">
        <v>80</v>
      </c>
      <c r="D2593" s="2">
        <f t="shared" ref="D2593" si="661">E2593/1.24</f>
        <v>33.870967741935488</v>
      </c>
      <c r="E2593" s="2">
        <v>42</v>
      </c>
    </row>
    <row r="2594" spans="1:5">
      <c r="A2594" s="1" t="s">
        <v>1573</v>
      </c>
      <c r="C2594" s="4" t="s">
        <v>80</v>
      </c>
      <c r="D2594" s="2">
        <f t="shared" ref="D2594" si="662">E2594/1.24</f>
        <v>42.741935483870968</v>
      </c>
      <c r="E2594" s="2">
        <v>53</v>
      </c>
    </row>
    <row r="2596" spans="1:5" ht="21">
      <c r="A2596" s="9" t="s">
        <v>705</v>
      </c>
      <c r="B2596" s="5"/>
    </row>
    <row r="2597" spans="1:5">
      <c r="A2597" s="3" t="s">
        <v>704</v>
      </c>
      <c r="B2597" s="3" t="s">
        <v>316</v>
      </c>
      <c r="C2597" s="12"/>
      <c r="D2597" s="13"/>
      <c r="E2597" s="13"/>
    </row>
    <row r="2598" spans="1:5">
      <c r="A2598" s="1" t="s">
        <v>726</v>
      </c>
      <c r="C2598" s="4" t="s">
        <v>80</v>
      </c>
      <c r="D2598" s="2">
        <f t="shared" ref="D2598" si="663">E2598/1.24</f>
        <v>43.548387096774192</v>
      </c>
      <c r="E2598" s="2">
        <v>54</v>
      </c>
    </row>
    <row r="2600" spans="1:5" s="3" customFormat="1">
      <c r="A2600" s="3" t="s">
        <v>706</v>
      </c>
      <c r="B2600" s="3" t="s">
        <v>729</v>
      </c>
      <c r="C2600" s="4"/>
      <c r="D2600" s="2"/>
      <c r="E2600" s="2"/>
    </row>
    <row r="2601" spans="1:5">
      <c r="A2601" s="1" t="s">
        <v>863</v>
      </c>
      <c r="C2601" s="4" t="s">
        <v>80</v>
      </c>
      <c r="D2601" s="2">
        <f t="shared" ref="D2601" si="664">E2601/1.24</f>
        <v>47.58064516129032</v>
      </c>
      <c r="E2601" s="2">
        <v>59</v>
      </c>
    </row>
    <row r="2603" spans="1:5">
      <c r="A2603" s="3" t="s">
        <v>1585</v>
      </c>
      <c r="B2603" s="3" t="s">
        <v>317</v>
      </c>
    </row>
    <row r="2604" spans="1:5">
      <c r="A2604" s="1" t="s">
        <v>1586</v>
      </c>
      <c r="C2604" s="4" t="s">
        <v>80</v>
      </c>
      <c r="D2604" s="2">
        <f t="shared" ref="D2604:D2605" si="665">E2604/1.24</f>
        <v>58.064516129032256</v>
      </c>
      <c r="E2604" s="2">
        <v>72</v>
      </c>
    </row>
    <row r="2605" spans="1:5">
      <c r="A2605" s="1" t="s">
        <v>1587</v>
      </c>
      <c r="C2605" s="4" t="s">
        <v>80</v>
      </c>
      <c r="D2605" s="2">
        <f t="shared" si="665"/>
        <v>75</v>
      </c>
      <c r="E2605" s="2">
        <v>93</v>
      </c>
    </row>
    <row r="2607" spans="1:5" ht="21">
      <c r="A2607" s="9" t="s">
        <v>948</v>
      </c>
      <c r="B2607" s="5"/>
    </row>
    <row r="2608" spans="1:5">
      <c r="A2608" s="3" t="s">
        <v>949</v>
      </c>
      <c r="B2608" s="3" t="s">
        <v>317</v>
      </c>
      <c r="C2608" s="12"/>
      <c r="D2608" s="13"/>
      <c r="E2608" s="13"/>
    </row>
    <row r="2609" spans="1:5">
      <c r="A2609" s="1" t="s">
        <v>948</v>
      </c>
      <c r="C2609" s="4" t="s">
        <v>66</v>
      </c>
      <c r="D2609" s="2">
        <f t="shared" ref="D2609" si="666">E2609/1.24</f>
        <v>36.29032258064516</v>
      </c>
      <c r="E2609" s="2">
        <v>45</v>
      </c>
    </row>
    <row r="2611" spans="1:5" s="3" customFormat="1" ht="21">
      <c r="A2611" s="9" t="s">
        <v>687</v>
      </c>
      <c r="B2611" s="1"/>
      <c r="C2611" s="4"/>
      <c r="D2611" s="2"/>
      <c r="E2611" s="2"/>
    </row>
    <row r="2612" spans="1:5">
      <c r="A2612" s="3" t="s">
        <v>688</v>
      </c>
      <c r="B2612" s="3" t="s">
        <v>729</v>
      </c>
    </row>
    <row r="2613" spans="1:5">
      <c r="A2613" s="1" t="s">
        <v>724</v>
      </c>
      <c r="C2613" s="4" t="s">
        <v>80</v>
      </c>
      <c r="D2613" s="2">
        <f t="shared" ref="D2613" si="667">E2613/1.24</f>
        <v>29.838709677419356</v>
      </c>
      <c r="E2613" s="2">
        <v>37</v>
      </c>
    </row>
    <row r="2615" spans="1:5">
      <c r="A2615" s="3" t="s">
        <v>694</v>
      </c>
      <c r="B2615" s="3" t="s">
        <v>316</v>
      </c>
    </row>
    <row r="2616" spans="1:5">
      <c r="A2616" s="1" t="s">
        <v>701</v>
      </c>
      <c r="C2616" s="4" t="s">
        <v>80</v>
      </c>
      <c r="D2616" s="2">
        <f t="shared" ref="D2616" si="668">E2616/1.24</f>
        <v>41.935483870967744</v>
      </c>
      <c r="E2616" s="2">
        <v>52</v>
      </c>
    </row>
    <row r="2617" spans="1:5">
      <c r="A2617" s="1" t="s">
        <v>702</v>
      </c>
      <c r="C2617" s="4" t="s">
        <v>80</v>
      </c>
      <c r="D2617" s="2">
        <f t="shared" ref="D2617" si="669">E2617/1.24</f>
        <v>43.548387096774192</v>
      </c>
      <c r="E2617" s="2">
        <v>54</v>
      </c>
    </row>
    <row r="2619" spans="1:5">
      <c r="A2619" s="3" t="s">
        <v>1590</v>
      </c>
      <c r="B2619" s="3" t="s">
        <v>317</v>
      </c>
    </row>
    <row r="2620" spans="1:5">
      <c r="A2620" s="1" t="s">
        <v>1594</v>
      </c>
      <c r="B2620" s="3"/>
      <c r="C2620" s="4" t="s">
        <v>80</v>
      </c>
      <c r="D2620" s="2">
        <f t="shared" ref="D2620" si="670">E2620/1.24</f>
        <v>39.516129032258064</v>
      </c>
      <c r="E2620" s="2">
        <v>49</v>
      </c>
    </row>
    <row r="2621" spans="1:5">
      <c r="A2621" s="1" t="s">
        <v>1591</v>
      </c>
      <c r="C2621" s="4" t="s">
        <v>80</v>
      </c>
      <c r="D2621" s="2">
        <f t="shared" ref="D2621:D2623" si="671">E2621/1.24</f>
        <v>42.338709677419352</v>
      </c>
      <c r="E2621" s="2">
        <v>52.5</v>
      </c>
    </row>
    <row r="2622" spans="1:5">
      <c r="A2622" s="1" t="s">
        <v>1592</v>
      </c>
      <c r="C2622" s="4" t="s">
        <v>80</v>
      </c>
      <c r="D2622" s="2">
        <f t="shared" si="671"/>
        <v>42.741935483870968</v>
      </c>
      <c r="E2622" s="2">
        <v>53</v>
      </c>
    </row>
    <row r="2623" spans="1:5">
      <c r="A2623" s="1" t="s">
        <v>1593</v>
      </c>
      <c r="C2623" s="4" t="s">
        <v>80</v>
      </c>
      <c r="D2623" s="2">
        <f t="shared" si="671"/>
        <v>43.145161290322584</v>
      </c>
      <c r="E2623" s="2">
        <v>53.5</v>
      </c>
    </row>
    <row r="2625" spans="1:5">
      <c r="A2625" s="3" t="s">
        <v>700</v>
      </c>
      <c r="B2625" s="3" t="s">
        <v>729</v>
      </c>
    </row>
    <row r="2626" spans="1:5">
      <c r="A2626" s="1" t="s">
        <v>725</v>
      </c>
      <c r="C2626" s="4" t="s">
        <v>80</v>
      </c>
      <c r="D2626" s="2">
        <f t="shared" ref="D2626" si="672">E2626/1.24</f>
        <v>45.161290322580648</v>
      </c>
      <c r="E2626" s="2">
        <v>56</v>
      </c>
    </row>
    <row r="2627" spans="1:5">
      <c r="A2627" s="1" t="s">
        <v>866</v>
      </c>
      <c r="C2627" s="4" t="s">
        <v>80</v>
      </c>
      <c r="D2627" s="2">
        <f t="shared" ref="D2627" si="673">E2627/1.24</f>
        <v>55.645161290322584</v>
      </c>
      <c r="E2627" s="2">
        <v>69</v>
      </c>
    </row>
    <row r="2629" spans="1:5">
      <c r="A2629" s="3" t="s">
        <v>878</v>
      </c>
      <c r="B2629" s="3" t="s">
        <v>729</v>
      </c>
    </row>
    <row r="2630" spans="1:5">
      <c r="A2630" s="1" t="s">
        <v>879</v>
      </c>
      <c r="C2630" s="4" t="s">
        <v>80</v>
      </c>
      <c r="D2630" s="2">
        <f t="shared" ref="D2630:D2633" si="674">E2630/1.24</f>
        <v>34.677419354838712</v>
      </c>
      <c r="E2630" s="2">
        <v>43</v>
      </c>
    </row>
    <row r="2631" spans="1:5">
      <c r="A2631" s="1" t="s">
        <v>880</v>
      </c>
      <c r="C2631" s="4" t="s">
        <v>80</v>
      </c>
      <c r="D2631" s="2">
        <f t="shared" si="674"/>
        <v>34.677419354838712</v>
      </c>
      <c r="E2631" s="2">
        <v>43</v>
      </c>
    </row>
    <row r="2632" spans="1:5">
      <c r="A2632" s="1" t="s">
        <v>881</v>
      </c>
      <c r="C2632" s="4" t="s">
        <v>80</v>
      </c>
      <c r="D2632" s="2">
        <f t="shared" si="674"/>
        <v>34.677419354838712</v>
      </c>
      <c r="E2632" s="2">
        <v>43</v>
      </c>
    </row>
    <row r="2633" spans="1:5">
      <c r="A2633" s="1" t="s">
        <v>882</v>
      </c>
      <c r="C2633" s="4" t="s">
        <v>80</v>
      </c>
      <c r="D2633" s="2">
        <f t="shared" si="674"/>
        <v>34.677419354838712</v>
      </c>
      <c r="E2633" s="2">
        <v>43</v>
      </c>
    </row>
    <row r="2635" spans="1:5" ht="21">
      <c r="A2635" s="9" t="s">
        <v>262</v>
      </c>
      <c r="B2635" s="5"/>
    </row>
    <row r="2636" spans="1:5">
      <c r="A2636" s="10" t="s">
        <v>617</v>
      </c>
      <c r="B2636" s="3" t="s">
        <v>316</v>
      </c>
    </row>
    <row r="2637" spans="1:5">
      <c r="A2637" s="1" t="s">
        <v>1154</v>
      </c>
      <c r="C2637" s="4" t="s">
        <v>260</v>
      </c>
      <c r="D2637" s="2">
        <f t="shared" ref="D2637" si="675">E2637/1.24</f>
        <v>26.20967741935484</v>
      </c>
      <c r="E2637" s="2">
        <v>32.5</v>
      </c>
    </row>
    <row r="2639" spans="1:5">
      <c r="A2639" s="3" t="s">
        <v>391</v>
      </c>
      <c r="B2639" s="3" t="s">
        <v>316</v>
      </c>
    </row>
    <row r="2640" spans="1:5">
      <c r="A2640" s="1" t="s">
        <v>1155</v>
      </c>
      <c r="C2640" s="4" t="s">
        <v>260</v>
      </c>
      <c r="D2640" s="2">
        <f t="shared" ref="D2640" si="676">E2640/1.24</f>
        <v>23.306451612903224</v>
      </c>
      <c r="E2640" s="2">
        <v>28.9</v>
      </c>
    </row>
    <row r="2642" spans="1:5">
      <c r="A2642" s="3" t="s">
        <v>390</v>
      </c>
      <c r="B2642" s="3" t="s">
        <v>316</v>
      </c>
    </row>
    <row r="2643" spans="1:5">
      <c r="A2643" s="1" t="s">
        <v>1001</v>
      </c>
      <c r="C2643" s="4" t="s">
        <v>260</v>
      </c>
      <c r="D2643" s="2">
        <f t="shared" ref="D2643" si="677">E2643/1.24</f>
        <v>26.532258064516128</v>
      </c>
      <c r="E2643" s="2">
        <v>32.9</v>
      </c>
    </row>
    <row r="2645" spans="1:5">
      <c r="A2645" s="3" t="s">
        <v>610</v>
      </c>
      <c r="B2645" s="3" t="s">
        <v>316</v>
      </c>
    </row>
    <row r="2646" spans="1:5">
      <c r="A2646" s="1" t="s">
        <v>860</v>
      </c>
      <c r="C2646" s="4" t="s">
        <v>260</v>
      </c>
      <c r="D2646" s="2">
        <f t="shared" ref="D2646" si="678">E2646/1.24</f>
        <v>28.225806451612904</v>
      </c>
      <c r="E2646" s="2">
        <v>35</v>
      </c>
    </row>
    <row r="2648" spans="1:5">
      <c r="A2648" s="3" t="s">
        <v>1363</v>
      </c>
      <c r="B2648" s="3" t="s">
        <v>316</v>
      </c>
    </row>
    <row r="2649" spans="1:5">
      <c r="A2649" s="1" t="s">
        <v>1364</v>
      </c>
      <c r="C2649" s="4" t="s">
        <v>260</v>
      </c>
      <c r="D2649" s="2">
        <f t="shared" ref="D2649" si="679">E2649/1.24</f>
        <v>31.048387096774192</v>
      </c>
      <c r="E2649" s="2">
        <v>38.5</v>
      </c>
    </row>
    <row r="2651" spans="1:5">
      <c r="A2651" s="3" t="s">
        <v>1365</v>
      </c>
      <c r="B2651" s="3" t="s">
        <v>316</v>
      </c>
    </row>
    <row r="2652" spans="1:5">
      <c r="A2652" s="1" t="s">
        <v>1366</v>
      </c>
      <c r="C2652" s="4" t="s">
        <v>260</v>
      </c>
      <c r="D2652" s="2">
        <f t="shared" ref="D2652" si="680">E2652/1.24</f>
        <v>28.951612903225804</v>
      </c>
      <c r="E2652" s="2">
        <v>35.9</v>
      </c>
    </row>
    <row r="2654" spans="1:5">
      <c r="A2654" s="3" t="s">
        <v>609</v>
      </c>
      <c r="B2654" s="3" t="s">
        <v>316</v>
      </c>
    </row>
    <row r="2655" spans="1:5">
      <c r="A2655" s="1" t="s">
        <v>1358</v>
      </c>
      <c r="C2655" s="4" t="s">
        <v>260</v>
      </c>
      <c r="D2655" s="2">
        <f t="shared" ref="D2655:D2657" si="681">E2655/1.24</f>
        <v>24.112903225806452</v>
      </c>
      <c r="E2655" s="2">
        <v>29.9</v>
      </c>
    </row>
    <row r="2656" spans="1:5">
      <c r="A2656" s="1" t="s">
        <v>1156</v>
      </c>
      <c r="C2656" s="4" t="s">
        <v>260</v>
      </c>
      <c r="D2656" s="2">
        <f t="shared" si="681"/>
        <v>30.564516129032256</v>
      </c>
      <c r="E2656" s="2">
        <v>37.9</v>
      </c>
    </row>
    <row r="2657" spans="1:5">
      <c r="A2657" s="1" t="s">
        <v>1359</v>
      </c>
      <c r="C2657" s="4" t="s">
        <v>1360</v>
      </c>
      <c r="D2657" s="2">
        <f t="shared" si="681"/>
        <v>44.354838709677416</v>
      </c>
      <c r="E2657" s="2">
        <v>55</v>
      </c>
    </row>
    <row r="2659" spans="1:5">
      <c r="A2659" s="10" t="s">
        <v>861</v>
      </c>
      <c r="B2659" s="3" t="s">
        <v>316</v>
      </c>
    </row>
    <row r="2660" spans="1:5">
      <c r="A2660" s="1" t="s">
        <v>862</v>
      </c>
      <c r="C2660" s="4" t="s">
        <v>260</v>
      </c>
      <c r="D2660" s="2">
        <f t="shared" ref="D2660" si="682">E2660/1.24</f>
        <v>30.806451612903228</v>
      </c>
      <c r="E2660" s="2">
        <v>38.200000000000003</v>
      </c>
    </row>
    <row r="2662" spans="1:5">
      <c r="A2662" s="3" t="s">
        <v>1367</v>
      </c>
      <c r="B2662" s="3" t="s">
        <v>316</v>
      </c>
    </row>
    <row r="2663" spans="1:5">
      <c r="A2663" s="1" t="s">
        <v>1368</v>
      </c>
      <c r="C2663" s="4" t="s">
        <v>260</v>
      </c>
      <c r="D2663" s="2">
        <f t="shared" ref="D2663" si="683">E2663/1.24</f>
        <v>27.822580645161292</v>
      </c>
      <c r="E2663" s="2">
        <v>34.5</v>
      </c>
    </row>
    <row r="2665" spans="1:5">
      <c r="A2665" s="3" t="s">
        <v>1361</v>
      </c>
      <c r="B2665" s="3" t="s">
        <v>316</v>
      </c>
    </row>
    <row r="2666" spans="1:5">
      <c r="A2666" s="1" t="s">
        <v>1387</v>
      </c>
      <c r="C2666" s="4" t="s">
        <v>260</v>
      </c>
      <c r="D2666" s="2">
        <f t="shared" ref="D2666:D2667" si="684">E2666/1.24</f>
        <v>28.14516129032258</v>
      </c>
      <c r="E2666" s="2">
        <v>34.9</v>
      </c>
    </row>
    <row r="2667" spans="1:5">
      <c r="A2667" s="1" t="s">
        <v>1362</v>
      </c>
      <c r="C2667" s="4" t="s">
        <v>1360</v>
      </c>
      <c r="D2667" s="2">
        <f t="shared" si="684"/>
        <v>60.483870967741936</v>
      </c>
      <c r="E2667" s="2">
        <v>75</v>
      </c>
    </row>
    <row r="2669" spans="1:5">
      <c r="A2669" s="3" t="s">
        <v>618</v>
      </c>
      <c r="B2669" s="3" t="s">
        <v>316</v>
      </c>
    </row>
    <row r="2670" spans="1:5">
      <c r="A2670" s="1" t="s">
        <v>1157</v>
      </c>
      <c r="C2670" s="4" t="s">
        <v>260</v>
      </c>
      <c r="D2670" s="2">
        <f t="shared" ref="D2670" si="685">E2670/1.24</f>
        <v>31.048387096774192</v>
      </c>
      <c r="E2670" s="2">
        <v>38.5</v>
      </c>
    </row>
    <row r="2672" spans="1:5">
      <c r="A2672" s="3" t="s">
        <v>612</v>
      </c>
      <c r="B2672" s="3" t="s">
        <v>316</v>
      </c>
    </row>
    <row r="2673" spans="1:5">
      <c r="A2673" s="1" t="s">
        <v>1388</v>
      </c>
      <c r="C2673" s="4" t="s">
        <v>260</v>
      </c>
      <c r="D2673" s="2">
        <f t="shared" ref="D2673" si="686">E2673/1.24</f>
        <v>28.951612903225804</v>
      </c>
      <c r="E2673" s="2">
        <v>35.9</v>
      </c>
    </row>
    <row r="2675" spans="1:5">
      <c r="A2675" s="3" t="s">
        <v>1389</v>
      </c>
      <c r="B2675" s="3" t="s">
        <v>316</v>
      </c>
    </row>
    <row r="2676" spans="1:5">
      <c r="A2676" s="1" t="s">
        <v>1390</v>
      </c>
      <c r="C2676" s="4" t="s">
        <v>260</v>
      </c>
      <c r="D2676" s="2">
        <f t="shared" ref="D2676" si="687">E2676/1.24</f>
        <v>37.016129032258064</v>
      </c>
      <c r="E2676" s="2">
        <v>45.9</v>
      </c>
    </row>
    <row r="2678" spans="1:5" ht="18.75">
      <c r="A2678" s="5" t="s">
        <v>395</v>
      </c>
    </row>
    <row r="2679" spans="1:5">
      <c r="A2679" s="3" t="s">
        <v>608</v>
      </c>
      <c r="B2679" s="3" t="s">
        <v>316</v>
      </c>
    </row>
    <row r="2680" spans="1:5">
      <c r="A2680" s="1" t="s">
        <v>1158</v>
      </c>
      <c r="C2680" s="4" t="s">
        <v>260</v>
      </c>
      <c r="D2680" s="2">
        <f>E2680/1.24</f>
        <v>32.177419354838712</v>
      </c>
      <c r="E2680" s="2">
        <v>39.9</v>
      </c>
    </row>
    <row r="2682" spans="1:5" ht="20.25">
      <c r="A2682" s="14" t="s">
        <v>689</v>
      </c>
    </row>
    <row r="2683" spans="1:5">
      <c r="A2683" s="3" t="s">
        <v>737</v>
      </c>
      <c r="B2683" s="3" t="s">
        <v>729</v>
      </c>
    </row>
    <row r="2684" spans="1:5">
      <c r="A2684" s="1" t="s">
        <v>691</v>
      </c>
      <c r="B2684" s="3"/>
      <c r="C2684" s="15" t="s">
        <v>80</v>
      </c>
      <c r="D2684" s="2">
        <f>E2684/1.24</f>
        <v>45.161290322580648</v>
      </c>
      <c r="E2684" s="16">
        <v>56</v>
      </c>
    </row>
    <row r="2685" spans="1:5">
      <c r="A2685" s="1" t="s">
        <v>693</v>
      </c>
      <c r="C2685" s="4" t="s">
        <v>80</v>
      </c>
      <c r="D2685" s="2">
        <f>E2685/1.24</f>
        <v>50</v>
      </c>
      <c r="E2685" s="2">
        <v>62</v>
      </c>
    </row>
    <row r="2686" spans="1:5">
      <c r="A2686" s="1" t="s">
        <v>1530</v>
      </c>
      <c r="C2686" s="4" t="s">
        <v>80</v>
      </c>
      <c r="D2686" s="2">
        <f>E2686/1.24</f>
        <v>54.838709677419352</v>
      </c>
      <c r="E2686" s="2">
        <v>68</v>
      </c>
    </row>
    <row r="2687" spans="1:5">
      <c r="A2687" s="1" t="s">
        <v>690</v>
      </c>
      <c r="C2687" s="4" t="s">
        <v>80</v>
      </c>
      <c r="D2687" s="2">
        <f>E2687/1.24</f>
        <v>90.322580645161295</v>
      </c>
      <c r="E2687" s="2">
        <v>112</v>
      </c>
    </row>
    <row r="2688" spans="1:5">
      <c r="A2688" s="1" t="s">
        <v>692</v>
      </c>
      <c r="C2688" s="4" t="s">
        <v>80</v>
      </c>
      <c r="D2688" s="2">
        <f t="shared" ref="D2688" si="688">E2688/1.24</f>
        <v>193.54838709677421</v>
      </c>
      <c r="E2688" s="2">
        <v>240</v>
      </c>
    </row>
    <row r="2690" spans="1:5">
      <c r="A2690" s="3" t="s">
        <v>694</v>
      </c>
      <c r="B2690" s="3" t="s">
        <v>316</v>
      </c>
    </row>
    <row r="2691" spans="1:5">
      <c r="A2691" s="1" t="s">
        <v>695</v>
      </c>
      <c r="C2691" s="4" t="s">
        <v>80</v>
      </c>
      <c r="D2691" s="2">
        <f>E2691/1.24</f>
        <v>43.548387096774192</v>
      </c>
      <c r="E2691" s="2">
        <v>54</v>
      </c>
    </row>
    <row r="2692" spans="1:5">
      <c r="A2692" s="1" t="s">
        <v>696</v>
      </c>
      <c r="C2692" s="4" t="s">
        <v>80</v>
      </c>
      <c r="D2692" s="2">
        <f>E2692/1.24</f>
        <v>45.161290322580648</v>
      </c>
      <c r="E2692" s="2">
        <v>56</v>
      </c>
    </row>
    <row r="2693" spans="1:5">
      <c r="B2693" s="3"/>
    </row>
    <row r="2694" spans="1:5" ht="20.25">
      <c r="A2694" s="14" t="s">
        <v>982</v>
      </c>
    </row>
    <row r="2695" spans="1:5">
      <c r="A2695" s="3" t="s">
        <v>983</v>
      </c>
      <c r="B2695" s="3" t="s">
        <v>729</v>
      </c>
    </row>
    <row r="2696" spans="1:5">
      <c r="A2696" s="1" t="s">
        <v>984</v>
      </c>
      <c r="B2696" s="3"/>
      <c r="C2696" s="4" t="s">
        <v>80</v>
      </c>
      <c r="D2696" s="2">
        <f>E2696/1.24</f>
        <v>28.225806451612904</v>
      </c>
      <c r="E2696" s="2">
        <v>35</v>
      </c>
    </row>
    <row r="2698" spans="1:5" ht="20.25">
      <c r="A2698" s="14" t="s">
        <v>846</v>
      </c>
    </row>
    <row r="2699" spans="1:5">
      <c r="A2699" s="3" t="s">
        <v>850</v>
      </c>
      <c r="B2699" s="3" t="s">
        <v>729</v>
      </c>
      <c r="C2699" s="3"/>
      <c r="D2699" s="3"/>
      <c r="E2699" s="3"/>
    </row>
    <row r="2700" spans="1:5">
      <c r="A2700" s="1" t="s">
        <v>985</v>
      </c>
      <c r="C2700" s="4" t="s">
        <v>80</v>
      </c>
      <c r="D2700" s="2">
        <f t="shared" ref="D2700:D2701" si="689">E2700/1.24</f>
        <v>48.387096774193552</v>
      </c>
      <c r="E2700" s="2">
        <v>60</v>
      </c>
    </row>
    <row r="2701" spans="1:5" s="3" customFormat="1">
      <c r="A2701" s="1" t="s">
        <v>864</v>
      </c>
      <c r="B2701" s="1"/>
      <c r="C2701" s="4" t="s">
        <v>80</v>
      </c>
      <c r="D2701" s="2">
        <f t="shared" si="689"/>
        <v>66.935483870967744</v>
      </c>
      <c r="E2701" s="2">
        <v>83</v>
      </c>
    </row>
    <row r="2703" spans="1:5">
      <c r="A2703" s="3" t="s">
        <v>847</v>
      </c>
      <c r="B2703" s="3" t="s">
        <v>729</v>
      </c>
      <c r="C2703" s="12"/>
      <c r="D2703" s="13"/>
      <c r="E2703" s="13"/>
    </row>
    <row r="2704" spans="1:5">
      <c r="A2704" s="1" t="s">
        <v>848</v>
      </c>
      <c r="C2704" s="4" t="s">
        <v>80</v>
      </c>
      <c r="D2704" s="2">
        <f t="shared" ref="D2704" si="690">E2704/1.24</f>
        <v>35.483870967741936</v>
      </c>
      <c r="E2704" s="2">
        <v>44</v>
      </c>
    </row>
    <row r="2705" spans="1:5">
      <c r="A2705" s="1" t="s">
        <v>849</v>
      </c>
      <c r="C2705" s="4" t="s">
        <v>80</v>
      </c>
      <c r="D2705" s="2">
        <f t="shared" ref="D2705" si="691">E2705/1.24</f>
        <v>37.096774193548384</v>
      </c>
      <c r="E2705" s="2">
        <v>46</v>
      </c>
    </row>
    <row r="2707" spans="1:5">
      <c r="A2707" s="3" t="s">
        <v>1588</v>
      </c>
      <c r="B2707" s="3" t="s">
        <v>317</v>
      </c>
    </row>
    <row r="2708" spans="1:5">
      <c r="A2708" s="1" t="s">
        <v>1589</v>
      </c>
      <c r="C2708" s="4" t="s">
        <v>80</v>
      </c>
      <c r="D2708" s="2">
        <f t="shared" ref="D2708" si="692">E2708/1.24</f>
        <v>44.354838709677416</v>
      </c>
      <c r="E2708" s="2">
        <v>55</v>
      </c>
    </row>
    <row r="2709" spans="1:5" s="3" customFormat="1">
      <c r="A2709" s="1"/>
      <c r="B2709" s="1"/>
      <c r="C2709" s="4"/>
      <c r="D2709" s="2"/>
      <c r="E2709" s="2"/>
    </row>
    <row r="2710" spans="1:5">
      <c r="A2710" s="3" t="s">
        <v>708</v>
      </c>
      <c r="B2710" s="3" t="s">
        <v>729</v>
      </c>
      <c r="C2710" s="12"/>
      <c r="D2710" s="13"/>
      <c r="E2710" s="13"/>
    </row>
    <row r="2711" spans="1:5">
      <c r="A2711" s="1" t="s">
        <v>723</v>
      </c>
      <c r="C2711" s="4" t="s">
        <v>80</v>
      </c>
      <c r="D2711" s="2">
        <f t="shared" ref="D2711" si="693">E2711/1.24</f>
        <v>63.70967741935484</v>
      </c>
      <c r="E2711" s="2">
        <v>79</v>
      </c>
    </row>
    <row r="2712" spans="1:5">
      <c r="A2712" s="1" t="s">
        <v>979</v>
      </c>
      <c r="C2712" s="4" t="s">
        <v>80</v>
      </c>
      <c r="D2712" s="2">
        <f t="shared" ref="D2712:D2713" si="694">E2712/1.24</f>
        <v>71.774193548387103</v>
      </c>
      <c r="E2712" s="2">
        <v>89</v>
      </c>
    </row>
    <row r="2713" spans="1:5">
      <c r="A2713" s="1" t="s">
        <v>980</v>
      </c>
      <c r="C2713" s="4" t="s">
        <v>80</v>
      </c>
      <c r="D2713" s="2">
        <f t="shared" si="694"/>
        <v>71.774193548387103</v>
      </c>
      <c r="E2713" s="2">
        <v>89</v>
      </c>
    </row>
    <row r="2715" spans="1:5">
      <c r="A2715" s="3" t="s">
        <v>683</v>
      </c>
      <c r="B2715" s="3" t="s">
        <v>729</v>
      </c>
      <c r="C2715" s="3"/>
      <c r="D2715" s="3"/>
      <c r="E2715" s="3"/>
    </row>
    <row r="2716" spans="1:5" s="3" customFormat="1">
      <c r="A2716" s="1" t="s">
        <v>684</v>
      </c>
      <c r="B2716" s="1"/>
      <c r="C2716" s="4" t="s">
        <v>80</v>
      </c>
      <c r="D2716" s="2">
        <f t="shared" ref="D2716" si="695">E2716/1.24</f>
        <v>72.58064516129032</v>
      </c>
      <c r="E2716" s="2">
        <v>90</v>
      </c>
    </row>
    <row r="2718" spans="1:5" ht="21">
      <c r="A2718" s="9" t="s">
        <v>859</v>
      </c>
      <c r="B2718" s="5"/>
    </row>
    <row r="2719" spans="1:5">
      <c r="A2719" s="3" t="s">
        <v>470</v>
      </c>
      <c r="B2719" s="3" t="s">
        <v>470</v>
      </c>
    </row>
    <row r="2720" spans="1:5">
      <c r="A2720" s="1" t="s">
        <v>1278</v>
      </c>
      <c r="C2720" s="4" t="s">
        <v>100</v>
      </c>
      <c r="D2720" s="2">
        <f t="shared" ref="D2720" si="696">E2720/1.24</f>
        <v>2.903225806451613</v>
      </c>
      <c r="E2720" s="2">
        <v>3.6</v>
      </c>
    </row>
    <row r="2721" spans="1:6">
      <c r="A2721" s="1" t="s">
        <v>471</v>
      </c>
      <c r="C2721" s="4" t="s">
        <v>100</v>
      </c>
      <c r="D2721" s="2">
        <f t="shared" ref="D2721" si="697">E2721/1.24</f>
        <v>2.903225806451613</v>
      </c>
      <c r="E2721" s="2">
        <v>3.6</v>
      </c>
    </row>
    <row r="2722" spans="1:6">
      <c r="A2722" s="1" t="s">
        <v>473</v>
      </c>
      <c r="C2722" s="4" t="s">
        <v>100</v>
      </c>
      <c r="D2722" s="2">
        <f>E2722/1.24</f>
        <v>2.903225806451613</v>
      </c>
      <c r="E2722" s="2">
        <v>3.6</v>
      </c>
    </row>
    <row r="2723" spans="1:6">
      <c r="A2723" s="1" t="s">
        <v>472</v>
      </c>
      <c r="C2723" s="4" t="s">
        <v>100</v>
      </c>
      <c r="D2723" s="2">
        <f>E2723/1.24</f>
        <v>2.903225806451613</v>
      </c>
      <c r="E2723" s="2">
        <v>3.6</v>
      </c>
    </row>
    <row r="2724" spans="1:6">
      <c r="A2724" s="1" t="s">
        <v>474</v>
      </c>
      <c r="C2724" s="4" t="s">
        <v>100</v>
      </c>
      <c r="D2724" s="2">
        <f t="shared" ref="D2724" si="698">E2724/1.24</f>
        <v>2.903225806451613</v>
      </c>
      <c r="E2724" s="2">
        <v>3.6</v>
      </c>
    </row>
    <row r="2726" spans="1:6" ht="21">
      <c r="A2726" s="9" t="s">
        <v>1536</v>
      </c>
    </row>
    <row r="2727" spans="1:6">
      <c r="A2727" s="3" t="s">
        <v>38</v>
      </c>
      <c r="B2727" s="3" t="s">
        <v>315</v>
      </c>
    </row>
    <row r="2728" spans="1:6">
      <c r="A2728" s="1" t="s">
        <v>1460</v>
      </c>
      <c r="C2728" s="4" t="s">
        <v>12</v>
      </c>
      <c r="D2728" s="2">
        <f>E2728/1.14</f>
        <v>11.842105263157896</v>
      </c>
      <c r="E2728" s="2">
        <v>13.5</v>
      </c>
    </row>
    <row r="2730" spans="1:6" ht="21">
      <c r="A2730" s="9" t="s">
        <v>1052</v>
      </c>
    </row>
    <row r="2731" spans="1:6">
      <c r="A2731" s="3" t="s">
        <v>1053</v>
      </c>
      <c r="B2731" s="3" t="s">
        <v>1053</v>
      </c>
    </row>
    <row r="2732" spans="1:6">
      <c r="A2732" s="1" t="s">
        <v>1054</v>
      </c>
      <c r="C2732" s="4" t="s">
        <v>100</v>
      </c>
      <c r="D2732" s="2">
        <f t="shared" ref="D2732:D2737" si="699">E2732/1.14</f>
        <v>0.64912280701754388</v>
      </c>
      <c r="E2732" s="2">
        <v>0.74</v>
      </c>
      <c r="F2732" s="17"/>
    </row>
    <row r="2733" spans="1:6">
      <c r="A2733" s="1" t="s">
        <v>1054</v>
      </c>
      <c r="C2733" s="4" t="s">
        <v>61</v>
      </c>
      <c r="D2733" s="2">
        <f t="shared" si="699"/>
        <v>0.75438596491228072</v>
      </c>
      <c r="E2733" s="2">
        <v>0.86</v>
      </c>
      <c r="F2733" s="17"/>
    </row>
    <row r="2734" spans="1:6">
      <c r="A2734" s="1" t="s">
        <v>1055</v>
      </c>
      <c r="C2734" s="4" t="s">
        <v>61</v>
      </c>
      <c r="D2734" s="2">
        <f t="shared" si="699"/>
        <v>1.5526315789473686</v>
      </c>
      <c r="E2734" s="2">
        <v>1.77</v>
      </c>
      <c r="F2734" s="17"/>
    </row>
    <row r="2735" spans="1:6">
      <c r="A2735" s="1" t="s">
        <v>1056</v>
      </c>
      <c r="C2735" s="4" t="s">
        <v>61</v>
      </c>
      <c r="D2735" s="2">
        <f t="shared" si="699"/>
        <v>1.5526315789473686</v>
      </c>
      <c r="E2735" s="2">
        <v>1.77</v>
      </c>
      <c r="F2735" s="17"/>
    </row>
    <row r="2736" spans="1:6">
      <c r="A2736" s="1" t="s">
        <v>1055</v>
      </c>
      <c r="C2736" s="4" t="s">
        <v>12</v>
      </c>
      <c r="D2736" s="2">
        <f t="shared" si="699"/>
        <v>1.6228070175438598</v>
      </c>
      <c r="E2736" s="2">
        <v>1.85</v>
      </c>
      <c r="F2736" s="17"/>
    </row>
    <row r="2737" spans="1:6">
      <c r="A2737" s="1" t="s">
        <v>1056</v>
      </c>
      <c r="C2737" s="4" t="s">
        <v>12</v>
      </c>
      <c r="D2737" s="2">
        <f t="shared" si="699"/>
        <v>1.6228070175438598</v>
      </c>
      <c r="E2737" s="2">
        <v>1.85</v>
      </c>
      <c r="F2737" s="17"/>
    </row>
    <row r="2738" spans="1:6">
      <c r="F2738" s="17"/>
    </row>
    <row r="2739" spans="1:6" ht="18.75">
      <c r="A2739" s="5" t="s">
        <v>263</v>
      </c>
      <c r="B2739" s="5"/>
      <c r="C2739" s="1"/>
      <c r="D2739" s="1"/>
      <c r="E2739" s="1"/>
    </row>
    <row r="2741" spans="1:6">
      <c r="A2741" t="s">
        <v>266</v>
      </c>
      <c r="B2741"/>
      <c r="C2741" s="1"/>
      <c r="D2741" s="1"/>
      <c r="E2741" s="1"/>
    </row>
    <row r="2742" spans="1:6">
      <c r="A2742" s="1" t="s">
        <v>265</v>
      </c>
      <c r="C2742" s="1"/>
      <c r="D2742" s="1"/>
      <c r="E2742" s="1"/>
    </row>
    <row r="2743" spans="1:6">
      <c r="A2743" s="1" t="s">
        <v>783</v>
      </c>
      <c r="C2743" s="1"/>
      <c r="D2743" s="1"/>
      <c r="E2743" s="1"/>
    </row>
    <row r="2744" spans="1:6">
      <c r="A2744" s="1" t="s">
        <v>264</v>
      </c>
      <c r="C2744" s="1"/>
      <c r="D2744" s="1"/>
      <c r="E2744" s="1"/>
    </row>
    <row r="2746" spans="1:6">
      <c r="A2746" s="1" t="s">
        <v>468</v>
      </c>
      <c r="C2746" s="1"/>
      <c r="D2746" s="1"/>
      <c r="E2746" s="1"/>
    </row>
    <row r="2747" spans="1:6">
      <c r="A2747" s="1" t="s">
        <v>784</v>
      </c>
      <c r="C2747" s="1"/>
      <c r="D2747" s="1"/>
      <c r="E2747" s="1"/>
    </row>
    <row r="2748" spans="1:6">
      <c r="A2748" s="1" t="s">
        <v>1042</v>
      </c>
      <c r="C2748" s="1"/>
      <c r="D2748" s="1"/>
      <c r="E2748" s="1"/>
    </row>
    <row r="2749" spans="1:6">
      <c r="A2749" s="1" t="s">
        <v>594</v>
      </c>
      <c r="C2749" s="1"/>
      <c r="D2749" s="1"/>
      <c r="E2749" s="1"/>
    </row>
    <row r="2751" spans="1:6">
      <c r="A2751" s="1" t="s">
        <v>267</v>
      </c>
      <c r="C2751" s="1"/>
      <c r="D2751" s="1"/>
      <c r="E2751" s="1"/>
    </row>
    <row r="2753" spans="1:5">
      <c r="A2753" s="1" t="s">
        <v>269</v>
      </c>
      <c r="C2753" s="1"/>
      <c r="D2753" s="1"/>
      <c r="E2753" s="1"/>
    </row>
    <row r="2754" spans="1:5">
      <c r="A2754" s="1" t="s">
        <v>451</v>
      </c>
      <c r="C2754" s="1"/>
      <c r="D2754" s="1"/>
      <c r="E2754" s="1"/>
    </row>
    <row r="2755" spans="1:5">
      <c r="A2755" s="1" t="s">
        <v>522</v>
      </c>
      <c r="C2755" s="1"/>
      <c r="D2755" s="1"/>
      <c r="E2755" s="1"/>
    </row>
    <row r="2756" spans="1:5">
      <c r="A2756" s="1" t="s">
        <v>452</v>
      </c>
      <c r="C2756" s="1"/>
      <c r="D2756" s="1"/>
      <c r="E2756" s="1"/>
    </row>
    <row r="2757" spans="1:5">
      <c r="A2757" s="1" t="s">
        <v>268</v>
      </c>
      <c r="C2757" s="1"/>
      <c r="D2757" s="1"/>
      <c r="E2757" s="1"/>
    </row>
    <row r="2758" spans="1:5">
      <c r="A2758" s="1" t="s">
        <v>430</v>
      </c>
      <c r="C2758" s="1"/>
      <c r="D2758" s="1"/>
      <c r="E2758" s="1"/>
    </row>
    <row r="2760" spans="1:5">
      <c r="A2760" s="1" t="s">
        <v>1046</v>
      </c>
      <c r="C2760" s="1"/>
      <c r="D2760" s="1"/>
      <c r="E2760" s="1"/>
    </row>
    <row r="2761" spans="1:5">
      <c r="A2761" s="1" t="s">
        <v>730</v>
      </c>
      <c r="C2761" s="1"/>
      <c r="D2761" s="1"/>
      <c r="E2761" s="1"/>
    </row>
    <row r="2762" spans="1:5">
      <c r="A2762" s="1" t="s">
        <v>1045</v>
      </c>
    </row>
  </sheetData>
  <mergeCells count="15">
    <mergeCell ref="A12:E12"/>
    <mergeCell ref="A13:E13"/>
    <mergeCell ref="A50:E50"/>
    <mergeCell ref="A62:D62"/>
    <mergeCell ref="A63:D63"/>
    <mergeCell ref="A64:D64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</mergeCells>
  <pageMargins left="0.7" right="0.7" top="0.75" bottom="0.75" header="0.3" footer="0.3"/>
  <pageSetup paperSize="9" orientation="portrait" r:id="rId1"/>
  <headerFooter>
    <oddFooter>&amp;C&amp;P</oddFooter>
  </headerFooter>
  <ignoredErrors>
    <ignoredError sqref="E55" twoDigitTextYear="1"/>
    <ignoredError sqref="E60 E62 E6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Aleksi Virkki</dc:creator>
  <cp:lastModifiedBy>Aleksi Virkki</cp:lastModifiedBy>
  <cp:lastPrinted>2022-07-20T06:58:11Z</cp:lastPrinted>
  <dcterms:created xsi:type="dcterms:W3CDTF">2020-08-17T11:10:18Z</dcterms:created>
  <dcterms:modified xsi:type="dcterms:W3CDTF">2022-09-09T08:10:14Z</dcterms:modified>
</cp:coreProperties>
</file>